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DieseArbeitsmappe" defaultThemeVersion="124226"/>
  <mc:AlternateContent xmlns:mc="http://schemas.openxmlformats.org/markup-compatibility/2006">
    <mc:Choice Requires="x15">
      <x15ac:absPath xmlns:x15ac="http://schemas.microsoft.com/office/spreadsheetml/2010/11/ac" url="https://d.docs.live.net/6b09736d5e937763/Dokumente/AK Rettungssport/Landesmeisterschaften/2025/"/>
    </mc:Choice>
  </mc:AlternateContent>
  <xr:revisionPtr revIDLastSave="1" documentId="8_{5C1C2C9D-64B1-4B78-A971-6C2AAE4AA8EE}" xr6:coauthVersionLast="47" xr6:coauthVersionMax="47" xr10:uidLastSave="{52C0FC06-6F49-4259-8D82-99487B08E190}"/>
  <bookViews>
    <workbookView xWindow="15" yWindow="15" windowWidth="21585" windowHeight="13665" xr2:uid="{00000000-000D-0000-FFFF-FFFF00000000}"/>
  </bookViews>
  <sheets>
    <sheet name="Anleitung" sheetId="4" r:id="rId1"/>
    <sheet name="Ansprechpartner-Meldung" sheetId="5" r:id="rId2"/>
    <sheet name="Einzel-Meldung" sheetId="6" r:id="rId3"/>
    <sheet name="Mannschaft-Meldung" sheetId="7" r:id="rId4"/>
    <sheet name="KR-Meldung" sheetId="8" r:id="rId5"/>
    <sheet name="Listen" sheetId="1" state="hidden" r:id="rId6"/>
  </sheets>
  <externalReferences>
    <externalReference r:id="rId7"/>
  </externalReferences>
  <definedNames>
    <definedName name="_xlnm._FilterDatabase" localSheetId="1" hidden="1">'Ansprechpartner-Meldung'!$A$6:$G$7</definedName>
    <definedName name="_xlnm._FilterDatabase" localSheetId="2" hidden="1">'Einzel-Meldung'!$A$1:$S$200</definedName>
    <definedName name="_xlnm._FilterDatabase" localSheetId="4" hidden="1">'KR-Meldung'!$B$1:$M$7</definedName>
    <definedName name="_xlnm._FilterDatabase" localSheetId="3" hidden="1">'Mannschaft-Meldung'!$A$1:$I$1</definedName>
    <definedName name="AK">Listen!$C$2:$C$8</definedName>
    <definedName name="_xlnm.Print_Area" localSheetId="1">'Ansprechpartner-Meldung'!$A$1:$I$35</definedName>
    <definedName name="_xlnm.Print_Titles" localSheetId="1">'Ansprechpartner-Meldung'!$6:$6</definedName>
    <definedName name="_xlnm.Print_Titles" localSheetId="2">'Einzel-Meldung'!$1:$1</definedName>
    <definedName name="_xlnm.Print_Titles" localSheetId="4">'KR-Meldung'!$1:$1</definedName>
    <definedName name="_xlnm.Print_Titles" localSheetId="3">'Mannschaft-Meldung'!$1:$1</definedName>
    <definedName name="EinsatzGebiet">Listen!$G$2:$G$3</definedName>
    <definedName name="Geschlecht">Listen!$E$2:$E$4</definedName>
    <definedName name="GLD_Liste">Listen!$A$2:$A$31</definedName>
    <definedName name="JaNein">[1]Listen!$J$2:$J$3</definedName>
    <definedName name="Shirt">[1]Listen!$H$2:$H$3</definedName>
    <definedName name="Unterkunft">[1]Listen!$K$2:$K$3</definedName>
    <definedName name="Verpflegung">Listen!$F$2:$F$3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6" l="1"/>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 i="6"/>
  <c r="B23" i="8" l="1"/>
  <c r="B22" i="8"/>
  <c r="B21" i="8"/>
  <c r="B20" i="8"/>
  <c r="B19" i="8"/>
  <c r="B18" i="8"/>
  <c r="B17" i="8"/>
  <c r="B16" i="8"/>
  <c r="B15" i="8"/>
  <c r="B14" i="8"/>
  <c r="B13" i="8"/>
  <c r="B12" i="8"/>
  <c r="B11" i="8"/>
  <c r="B10" i="8"/>
  <c r="B9" i="8"/>
  <c r="B8" i="8"/>
  <c r="B7" i="8"/>
  <c r="B6" i="8"/>
  <c r="B5" i="8"/>
  <c r="B4" i="8"/>
  <c r="B3" i="8"/>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3" i="7"/>
  <c r="A4" i="7"/>
  <c r="A5" i="7"/>
  <c r="A6" i="7"/>
  <c r="A7" i="7"/>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12" i="5"/>
  <c r="A11" i="5"/>
  <c r="L11" i="5"/>
  <c r="K11" i="5"/>
  <c r="E2" i="5"/>
  <c r="A2" i="7" s="1"/>
  <c r="A3" i="6" l="1"/>
  <c r="A5" i="6"/>
  <c r="A7" i="6"/>
  <c r="A4" i="6"/>
  <c r="A6" i="6"/>
  <c r="A7" i="5"/>
  <c r="B2" i="8"/>
  <c r="A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Ulf</author>
  </authors>
  <commentList>
    <comment ref="A7" authorId="0" shapeId="0" xr:uid="{00000000-0006-0000-0100-000001000000}">
      <text>
        <r>
          <rPr>
            <b/>
            <sz val="11"/>
            <color indexed="81"/>
            <rFont val="Tahoma"/>
            <family val="2"/>
          </rPr>
          <t>wird automatisch übertragen !!!</t>
        </r>
        <r>
          <rPr>
            <sz val="9"/>
            <color indexed="81"/>
            <rFont val="Tahoma"/>
            <family val="2"/>
          </rPr>
          <t xml:space="preserve">
</t>
        </r>
      </text>
    </comment>
    <comment ref="A11" authorId="0" shapeId="0" xr:uid="{00000000-0006-0000-0100-000002000000}">
      <text>
        <r>
          <rPr>
            <b/>
            <sz val="11"/>
            <color indexed="81"/>
            <rFont val="Tahoma"/>
            <family val="2"/>
          </rPr>
          <t>wird automatisch übertragen !!!</t>
        </r>
        <r>
          <rPr>
            <sz val="9"/>
            <color indexed="81"/>
            <rFont val="Tahoma"/>
            <family val="2"/>
          </rPr>
          <t xml:space="preserve">
</t>
        </r>
      </text>
    </comment>
    <comment ref="A12" authorId="0" shapeId="0" xr:uid="{00000000-0006-0000-0100-000003000000}">
      <text>
        <r>
          <rPr>
            <b/>
            <sz val="11"/>
            <color indexed="81"/>
            <rFont val="Tahoma"/>
            <family val="2"/>
          </rPr>
          <t>wird automatisch übertragen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Ulf</author>
    <author>Martin</author>
  </authors>
  <commentList>
    <comment ref="I1" authorId="0" shapeId="0" xr:uid="{00000000-0006-0000-0200-000001000000}">
      <text>
        <r>
          <rPr>
            <sz val="10"/>
            <color indexed="81"/>
            <rFont val="Tahoma"/>
            <family val="2"/>
          </rPr>
          <t>Für den Fall, dass ein Bezirksmeister nicht gemeldet wird, erhält automatisch der nächst best platzierte Teilnehmer das Startrecht. Für diesen Fall ist in der betreffenenZeie eine "1"  einzutragen.</t>
        </r>
        <r>
          <rPr>
            <sz val="9"/>
            <color indexed="81"/>
            <rFont val="Tahoma"/>
            <charset val="1"/>
          </rPr>
          <t xml:space="preserve">
</t>
        </r>
      </text>
    </comment>
    <comment ref="J1" authorId="1" shapeId="0" xr:uid="{00000000-0006-0000-0200-000002000000}">
      <text>
        <r>
          <rPr>
            <sz val="10"/>
            <color indexed="81"/>
            <rFont val="Tahoma"/>
            <family val="2"/>
          </rPr>
          <t xml:space="preserve">Vollständiger Name der untersten Gliederungeebene.
</t>
        </r>
        <r>
          <rPr>
            <sz val="10"/>
            <color indexed="81"/>
            <rFont val="Tahoma"/>
            <family val="2"/>
          </rPr>
          <t xml:space="preserve">Die Angabe wird für die Gesamtwertung beste Gliederung benötigt.
</t>
        </r>
      </text>
    </comment>
    <comment ref="R1" authorId="1" shapeId="0" xr:uid="{00000000-0006-0000-0200-000003000000}">
      <text>
        <r>
          <rPr>
            <sz val="10"/>
            <color indexed="81"/>
            <rFont val="Tahoma"/>
            <family val="2"/>
          </rPr>
          <t>Die Zelle wird rot, wenn bei der Offenen AK - Einzelwettbewerbe nicht genau 3 bzw. 4 Disziplinen angegeben werden.</t>
        </r>
        <r>
          <rPr>
            <sz val="8"/>
            <color indexed="81"/>
            <rFont val="Tahoma"/>
            <family val="2"/>
          </rPr>
          <t xml:space="preserve">
</t>
        </r>
      </text>
    </comment>
    <comment ref="A2" authorId="0" shapeId="0" xr:uid="{00000000-0006-0000-0200-000004000000}">
      <text>
        <r>
          <rPr>
            <b/>
            <sz val="9"/>
            <color indexed="81"/>
            <rFont val="Tahoma"/>
            <family val="2"/>
          </rPr>
          <t>wird automatisch übertragen !!!</t>
        </r>
      </text>
    </comment>
    <comment ref="A3" authorId="0" shapeId="0" xr:uid="{00000000-0006-0000-0200-000005000000}">
      <text>
        <r>
          <rPr>
            <b/>
            <sz val="9"/>
            <color indexed="81"/>
            <rFont val="Tahoma"/>
            <family val="2"/>
          </rPr>
          <t>wird automatisch übertragen !!!</t>
        </r>
      </text>
    </comment>
    <comment ref="A4" authorId="0" shapeId="0" xr:uid="{00000000-0006-0000-0200-000006000000}">
      <text>
        <r>
          <rPr>
            <b/>
            <sz val="9"/>
            <color indexed="81"/>
            <rFont val="Tahoma"/>
            <family val="2"/>
          </rPr>
          <t>wird automatisch übertragen !!!</t>
        </r>
      </text>
    </comment>
    <comment ref="A5" authorId="0" shapeId="0" xr:uid="{00000000-0006-0000-0200-000007000000}">
      <text>
        <r>
          <rPr>
            <b/>
            <sz val="9"/>
            <color indexed="81"/>
            <rFont val="Tahoma"/>
            <family val="2"/>
          </rPr>
          <t>wird automatisch übertragen !!!</t>
        </r>
      </text>
    </comment>
    <comment ref="A6" authorId="0" shapeId="0" xr:uid="{00000000-0006-0000-0200-000008000000}">
      <text>
        <r>
          <rPr>
            <b/>
            <sz val="9"/>
            <color indexed="81"/>
            <rFont val="Tahoma"/>
            <family val="2"/>
          </rPr>
          <t>wird automatisch übertragen !!!</t>
        </r>
      </text>
    </comment>
    <comment ref="A7" authorId="0" shapeId="0" xr:uid="{00000000-0006-0000-0200-000009000000}">
      <text>
        <r>
          <rPr>
            <b/>
            <sz val="9"/>
            <color indexed="81"/>
            <rFont val="Tahoma"/>
            <family val="2"/>
          </rPr>
          <t>wird automatisch übertragen !!!</t>
        </r>
      </text>
    </comment>
    <comment ref="A8" authorId="0" shapeId="0" xr:uid="{00000000-0006-0000-0200-00000A000000}">
      <text>
        <r>
          <rPr>
            <b/>
            <sz val="9"/>
            <color indexed="81"/>
            <rFont val="Tahoma"/>
            <family val="2"/>
          </rPr>
          <t>wird automatisch übertragen !!!</t>
        </r>
      </text>
    </comment>
    <comment ref="A9" authorId="0" shapeId="0" xr:uid="{00000000-0006-0000-0200-00000B000000}">
      <text>
        <r>
          <rPr>
            <b/>
            <sz val="9"/>
            <color indexed="81"/>
            <rFont val="Tahoma"/>
            <family val="2"/>
          </rPr>
          <t>wird automatisch übertragen !!!</t>
        </r>
      </text>
    </comment>
    <comment ref="A10" authorId="0" shapeId="0" xr:uid="{00000000-0006-0000-0200-00000C000000}">
      <text>
        <r>
          <rPr>
            <b/>
            <sz val="9"/>
            <color indexed="81"/>
            <rFont val="Tahoma"/>
            <family val="2"/>
          </rPr>
          <t>wird automatisch übertragen !!!</t>
        </r>
      </text>
    </comment>
    <comment ref="A11" authorId="0" shapeId="0" xr:uid="{00000000-0006-0000-0200-00000D000000}">
      <text>
        <r>
          <rPr>
            <b/>
            <sz val="9"/>
            <color indexed="81"/>
            <rFont val="Tahoma"/>
            <family val="2"/>
          </rPr>
          <t>wird automatisch übertragen !!!</t>
        </r>
      </text>
    </comment>
    <comment ref="A12" authorId="0" shapeId="0" xr:uid="{00000000-0006-0000-0200-00000E000000}">
      <text>
        <r>
          <rPr>
            <b/>
            <sz val="9"/>
            <color indexed="81"/>
            <rFont val="Tahoma"/>
            <family val="2"/>
          </rPr>
          <t>wird automatisch übertragen !!!</t>
        </r>
      </text>
    </comment>
    <comment ref="A13" authorId="0" shapeId="0" xr:uid="{00000000-0006-0000-0200-00000F000000}">
      <text>
        <r>
          <rPr>
            <b/>
            <sz val="9"/>
            <color indexed="81"/>
            <rFont val="Tahoma"/>
            <family val="2"/>
          </rPr>
          <t>wird automatisch übertragen !!!</t>
        </r>
      </text>
    </comment>
    <comment ref="A14" authorId="0" shapeId="0" xr:uid="{00000000-0006-0000-0200-000010000000}">
      <text>
        <r>
          <rPr>
            <b/>
            <sz val="9"/>
            <color indexed="81"/>
            <rFont val="Tahoma"/>
            <family val="2"/>
          </rPr>
          <t>wird automatisch übertragen !!!</t>
        </r>
      </text>
    </comment>
    <comment ref="A15" authorId="0" shapeId="0" xr:uid="{00000000-0006-0000-0200-000011000000}">
      <text>
        <r>
          <rPr>
            <b/>
            <sz val="9"/>
            <color indexed="81"/>
            <rFont val="Tahoma"/>
            <family val="2"/>
          </rPr>
          <t>wird automatisch übertragen !!!</t>
        </r>
      </text>
    </comment>
    <comment ref="A16" authorId="0" shapeId="0" xr:uid="{00000000-0006-0000-0200-000012000000}">
      <text>
        <r>
          <rPr>
            <b/>
            <sz val="9"/>
            <color indexed="81"/>
            <rFont val="Tahoma"/>
            <family val="2"/>
          </rPr>
          <t>wird automatisch übertragen !!!</t>
        </r>
      </text>
    </comment>
    <comment ref="A17" authorId="0" shapeId="0" xr:uid="{00000000-0006-0000-0200-000013000000}">
      <text>
        <r>
          <rPr>
            <b/>
            <sz val="9"/>
            <color indexed="81"/>
            <rFont val="Tahoma"/>
            <family val="2"/>
          </rPr>
          <t>wird automatisch übertragen !!!</t>
        </r>
      </text>
    </comment>
    <comment ref="A18" authorId="0" shapeId="0" xr:uid="{00000000-0006-0000-0200-000014000000}">
      <text>
        <r>
          <rPr>
            <b/>
            <sz val="9"/>
            <color indexed="81"/>
            <rFont val="Tahoma"/>
            <family val="2"/>
          </rPr>
          <t>wird automatisch übertragen !!!</t>
        </r>
      </text>
    </comment>
    <comment ref="A19" authorId="0" shapeId="0" xr:uid="{00000000-0006-0000-0200-000015000000}">
      <text>
        <r>
          <rPr>
            <b/>
            <sz val="9"/>
            <color indexed="81"/>
            <rFont val="Tahoma"/>
            <family val="2"/>
          </rPr>
          <t>wird automatisch übertragen !!!</t>
        </r>
      </text>
    </comment>
    <comment ref="A20" authorId="0" shapeId="0" xr:uid="{00000000-0006-0000-0200-000016000000}">
      <text>
        <r>
          <rPr>
            <b/>
            <sz val="9"/>
            <color indexed="81"/>
            <rFont val="Tahoma"/>
            <family val="2"/>
          </rPr>
          <t>wird automatisch übertragen !!!</t>
        </r>
      </text>
    </comment>
    <comment ref="A21" authorId="0" shapeId="0" xr:uid="{00000000-0006-0000-0200-000017000000}">
      <text>
        <r>
          <rPr>
            <b/>
            <sz val="9"/>
            <color indexed="81"/>
            <rFont val="Tahoma"/>
            <family val="2"/>
          </rPr>
          <t>wird automatisch übertragen !!!</t>
        </r>
      </text>
    </comment>
    <comment ref="A22" authorId="0" shapeId="0" xr:uid="{00000000-0006-0000-0200-000018000000}">
      <text>
        <r>
          <rPr>
            <b/>
            <sz val="9"/>
            <color indexed="81"/>
            <rFont val="Tahoma"/>
            <family val="2"/>
          </rPr>
          <t>wird automatisch übertragen !!!</t>
        </r>
      </text>
    </comment>
    <comment ref="A23" authorId="0" shapeId="0" xr:uid="{00000000-0006-0000-0200-000019000000}">
      <text>
        <r>
          <rPr>
            <b/>
            <sz val="9"/>
            <color indexed="81"/>
            <rFont val="Tahoma"/>
            <family val="2"/>
          </rPr>
          <t>wird automatisch übertragen !!!</t>
        </r>
      </text>
    </comment>
    <comment ref="A24" authorId="0" shapeId="0" xr:uid="{00000000-0006-0000-0200-00001A000000}">
      <text>
        <r>
          <rPr>
            <b/>
            <sz val="9"/>
            <color indexed="81"/>
            <rFont val="Tahoma"/>
            <family val="2"/>
          </rPr>
          <t>wird automatisch übertragen !!!</t>
        </r>
      </text>
    </comment>
    <comment ref="A25" authorId="0" shapeId="0" xr:uid="{00000000-0006-0000-0200-00001B000000}">
      <text>
        <r>
          <rPr>
            <b/>
            <sz val="9"/>
            <color indexed="81"/>
            <rFont val="Tahoma"/>
            <family val="2"/>
          </rPr>
          <t>wird automatisch übertragen !!!</t>
        </r>
      </text>
    </comment>
    <comment ref="A26" authorId="0" shapeId="0" xr:uid="{00000000-0006-0000-0200-00001C000000}">
      <text>
        <r>
          <rPr>
            <b/>
            <sz val="9"/>
            <color indexed="81"/>
            <rFont val="Tahoma"/>
            <family val="2"/>
          </rPr>
          <t>wird automatisch übertragen !!!</t>
        </r>
      </text>
    </comment>
    <comment ref="A27" authorId="0" shapeId="0" xr:uid="{00000000-0006-0000-0200-00001D000000}">
      <text>
        <r>
          <rPr>
            <b/>
            <sz val="9"/>
            <color indexed="81"/>
            <rFont val="Tahoma"/>
            <family val="2"/>
          </rPr>
          <t>wird automatisch übertragen !!!</t>
        </r>
      </text>
    </comment>
    <comment ref="A28" authorId="0" shapeId="0" xr:uid="{00000000-0006-0000-0200-00001E000000}">
      <text>
        <r>
          <rPr>
            <b/>
            <sz val="9"/>
            <color indexed="81"/>
            <rFont val="Tahoma"/>
            <family val="2"/>
          </rPr>
          <t>wird automatisch übertragen !!!</t>
        </r>
      </text>
    </comment>
    <comment ref="A29" authorId="0" shapeId="0" xr:uid="{00000000-0006-0000-0200-00001F000000}">
      <text>
        <r>
          <rPr>
            <b/>
            <sz val="9"/>
            <color indexed="81"/>
            <rFont val="Tahoma"/>
            <family val="2"/>
          </rPr>
          <t>wird automatisch übertragen !!!</t>
        </r>
      </text>
    </comment>
    <comment ref="A30" authorId="0" shapeId="0" xr:uid="{00000000-0006-0000-0200-000020000000}">
      <text>
        <r>
          <rPr>
            <b/>
            <sz val="9"/>
            <color indexed="81"/>
            <rFont val="Tahoma"/>
            <family val="2"/>
          </rPr>
          <t>wird automatisch übertragen !!!</t>
        </r>
      </text>
    </comment>
    <comment ref="A31" authorId="0" shapeId="0" xr:uid="{00000000-0006-0000-0200-000021000000}">
      <text>
        <r>
          <rPr>
            <b/>
            <sz val="9"/>
            <color indexed="81"/>
            <rFont val="Tahoma"/>
            <family val="2"/>
          </rPr>
          <t>wird automatisch übertragen !!!</t>
        </r>
      </text>
    </comment>
    <comment ref="A32" authorId="0" shapeId="0" xr:uid="{00000000-0006-0000-0200-000022000000}">
      <text>
        <r>
          <rPr>
            <b/>
            <sz val="9"/>
            <color indexed="81"/>
            <rFont val="Tahoma"/>
            <family val="2"/>
          </rPr>
          <t>wird automatisch übertragen !!!</t>
        </r>
      </text>
    </comment>
    <comment ref="A33" authorId="0" shapeId="0" xr:uid="{00000000-0006-0000-0200-000023000000}">
      <text>
        <r>
          <rPr>
            <b/>
            <sz val="9"/>
            <color indexed="81"/>
            <rFont val="Tahoma"/>
            <family val="2"/>
          </rPr>
          <t>wird automatisch übertragen !!!</t>
        </r>
      </text>
    </comment>
    <comment ref="A34" authorId="0" shapeId="0" xr:uid="{00000000-0006-0000-0200-000024000000}">
      <text>
        <r>
          <rPr>
            <b/>
            <sz val="9"/>
            <color indexed="81"/>
            <rFont val="Tahoma"/>
            <family val="2"/>
          </rPr>
          <t>wird automatisch übertragen !!!</t>
        </r>
      </text>
    </comment>
    <comment ref="A35" authorId="0" shapeId="0" xr:uid="{00000000-0006-0000-0200-000025000000}">
      <text>
        <r>
          <rPr>
            <b/>
            <sz val="9"/>
            <color indexed="81"/>
            <rFont val="Tahoma"/>
            <family val="2"/>
          </rPr>
          <t>wird automatisch übertragen !!!</t>
        </r>
      </text>
    </comment>
    <comment ref="A36" authorId="0" shapeId="0" xr:uid="{00000000-0006-0000-0200-000026000000}">
      <text>
        <r>
          <rPr>
            <b/>
            <sz val="9"/>
            <color indexed="81"/>
            <rFont val="Tahoma"/>
            <family val="2"/>
          </rPr>
          <t>wird automatisch übertragen !!!</t>
        </r>
      </text>
    </comment>
    <comment ref="A37" authorId="0" shapeId="0" xr:uid="{00000000-0006-0000-0200-000027000000}">
      <text>
        <r>
          <rPr>
            <b/>
            <sz val="9"/>
            <color indexed="81"/>
            <rFont val="Tahoma"/>
            <family val="2"/>
          </rPr>
          <t>wird automatisch übertragen !!!</t>
        </r>
      </text>
    </comment>
    <comment ref="A38" authorId="0" shapeId="0" xr:uid="{00000000-0006-0000-0200-000028000000}">
      <text>
        <r>
          <rPr>
            <b/>
            <sz val="9"/>
            <color indexed="81"/>
            <rFont val="Tahoma"/>
            <family val="2"/>
          </rPr>
          <t>wird automatisch übertragen !!!</t>
        </r>
      </text>
    </comment>
    <comment ref="A39" authorId="0" shapeId="0" xr:uid="{00000000-0006-0000-0200-000029000000}">
      <text>
        <r>
          <rPr>
            <b/>
            <sz val="9"/>
            <color indexed="81"/>
            <rFont val="Tahoma"/>
            <family val="2"/>
          </rPr>
          <t>wird automatisch übertragen !!!</t>
        </r>
      </text>
    </comment>
    <comment ref="A40" authorId="0" shapeId="0" xr:uid="{00000000-0006-0000-0200-00002A000000}">
      <text>
        <r>
          <rPr>
            <b/>
            <sz val="9"/>
            <color indexed="81"/>
            <rFont val="Tahoma"/>
            <family val="2"/>
          </rPr>
          <t>wird automatisch übertragen !!!</t>
        </r>
      </text>
    </comment>
    <comment ref="A41" authorId="0" shapeId="0" xr:uid="{00000000-0006-0000-0200-00002B000000}">
      <text>
        <r>
          <rPr>
            <b/>
            <sz val="9"/>
            <color indexed="81"/>
            <rFont val="Tahoma"/>
            <family val="2"/>
          </rPr>
          <t>wird automatisch übertragen !!!</t>
        </r>
      </text>
    </comment>
    <comment ref="A42" authorId="0" shapeId="0" xr:uid="{00000000-0006-0000-0200-00002C000000}">
      <text>
        <r>
          <rPr>
            <b/>
            <sz val="9"/>
            <color indexed="81"/>
            <rFont val="Tahoma"/>
            <family val="2"/>
          </rPr>
          <t>wird automatisch übertragen !!!</t>
        </r>
      </text>
    </comment>
    <comment ref="A43" authorId="0" shapeId="0" xr:uid="{00000000-0006-0000-0200-00002D000000}">
      <text>
        <r>
          <rPr>
            <b/>
            <sz val="9"/>
            <color indexed="81"/>
            <rFont val="Tahoma"/>
            <family val="2"/>
          </rPr>
          <t>wird automatisch übertragen !!!</t>
        </r>
      </text>
    </comment>
    <comment ref="A44" authorId="0" shapeId="0" xr:uid="{00000000-0006-0000-0200-00002E000000}">
      <text>
        <r>
          <rPr>
            <b/>
            <sz val="9"/>
            <color indexed="81"/>
            <rFont val="Tahoma"/>
            <family val="2"/>
          </rPr>
          <t>wird automatisch übertragen !!!</t>
        </r>
      </text>
    </comment>
    <comment ref="A45" authorId="0" shapeId="0" xr:uid="{00000000-0006-0000-0200-00002F000000}">
      <text>
        <r>
          <rPr>
            <b/>
            <sz val="9"/>
            <color indexed="81"/>
            <rFont val="Tahoma"/>
            <family val="2"/>
          </rPr>
          <t>wird automatisch übertragen !!!</t>
        </r>
      </text>
    </comment>
    <comment ref="A46" authorId="0" shapeId="0" xr:uid="{00000000-0006-0000-0200-000030000000}">
      <text>
        <r>
          <rPr>
            <b/>
            <sz val="9"/>
            <color indexed="81"/>
            <rFont val="Tahoma"/>
            <family val="2"/>
          </rPr>
          <t>wird automatisch übertragen !!!</t>
        </r>
      </text>
    </comment>
    <comment ref="A47" authorId="0" shapeId="0" xr:uid="{00000000-0006-0000-0200-000031000000}">
      <text>
        <r>
          <rPr>
            <b/>
            <sz val="9"/>
            <color indexed="81"/>
            <rFont val="Tahoma"/>
            <family val="2"/>
          </rPr>
          <t>wird automatisch übertragen !!!</t>
        </r>
      </text>
    </comment>
    <comment ref="A48" authorId="0" shapeId="0" xr:uid="{00000000-0006-0000-0200-000032000000}">
      <text>
        <r>
          <rPr>
            <b/>
            <sz val="9"/>
            <color indexed="81"/>
            <rFont val="Tahoma"/>
            <family val="2"/>
          </rPr>
          <t>wird automatisch übertragen !!!</t>
        </r>
      </text>
    </comment>
    <comment ref="A49" authorId="0" shapeId="0" xr:uid="{00000000-0006-0000-0200-000033000000}">
      <text>
        <r>
          <rPr>
            <b/>
            <sz val="9"/>
            <color indexed="81"/>
            <rFont val="Tahoma"/>
            <family val="2"/>
          </rPr>
          <t>wird automatisch übertragen !!!</t>
        </r>
      </text>
    </comment>
    <comment ref="A50" authorId="0" shapeId="0" xr:uid="{00000000-0006-0000-0200-000034000000}">
      <text>
        <r>
          <rPr>
            <b/>
            <sz val="9"/>
            <color indexed="81"/>
            <rFont val="Tahoma"/>
            <family val="2"/>
          </rPr>
          <t>wird automatisch übertragen !!!</t>
        </r>
      </text>
    </comment>
    <comment ref="A51" authorId="0" shapeId="0" xr:uid="{00000000-0006-0000-0200-000035000000}">
      <text>
        <r>
          <rPr>
            <b/>
            <sz val="9"/>
            <color indexed="81"/>
            <rFont val="Tahoma"/>
            <family val="2"/>
          </rPr>
          <t>wird automatisch übertragen !!!</t>
        </r>
      </text>
    </comment>
    <comment ref="A52" authorId="0" shapeId="0" xr:uid="{00000000-0006-0000-0200-000036000000}">
      <text>
        <r>
          <rPr>
            <b/>
            <sz val="9"/>
            <color indexed="81"/>
            <rFont val="Tahoma"/>
            <family val="2"/>
          </rPr>
          <t>wird automatisch übertragen !!!</t>
        </r>
      </text>
    </comment>
    <comment ref="A53" authorId="0" shapeId="0" xr:uid="{00000000-0006-0000-0200-000037000000}">
      <text>
        <r>
          <rPr>
            <b/>
            <sz val="9"/>
            <color indexed="81"/>
            <rFont val="Tahoma"/>
            <family val="2"/>
          </rPr>
          <t>wird automatisch übertragen !!!</t>
        </r>
      </text>
    </comment>
    <comment ref="A54" authorId="0" shapeId="0" xr:uid="{00000000-0006-0000-0200-000038000000}">
      <text>
        <r>
          <rPr>
            <b/>
            <sz val="9"/>
            <color indexed="81"/>
            <rFont val="Tahoma"/>
            <family val="2"/>
          </rPr>
          <t>wird automatisch übertragen !!!</t>
        </r>
      </text>
    </comment>
    <comment ref="A55" authorId="0" shapeId="0" xr:uid="{00000000-0006-0000-0200-000039000000}">
      <text>
        <r>
          <rPr>
            <b/>
            <sz val="9"/>
            <color indexed="81"/>
            <rFont val="Tahoma"/>
            <family val="2"/>
          </rPr>
          <t>wird automatisch übertragen !!!</t>
        </r>
      </text>
    </comment>
    <comment ref="A56" authorId="0" shapeId="0" xr:uid="{00000000-0006-0000-0200-00003A000000}">
      <text>
        <r>
          <rPr>
            <b/>
            <sz val="9"/>
            <color indexed="81"/>
            <rFont val="Tahoma"/>
            <family val="2"/>
          </rPr>
          <t>wird automatisch übertragen !!!</t>
        </r>
      </text>
    </comment>
    <comment ref="A57" authorId="0" shapeId="0" xr:uid="{00000000-0006-0000-0200-00003B000000}">
      <text>
        <r>
          <rPr>
            <b/>
            <sz val="9"/>
            <color indexed="81"/>
            <rFont val="Tahoma"/>
            <family val="2"/>
          </rPr>
          <t>wird automatisch übertragen !!!</t>
        </r>
      </text>
    </comment>
    <comment ref="A58" authorId="0" shapeId="0" xr:uid="{00000000-0006-0000-0200-00003C000000}">
      <text>
        <r>
          <rPr>
            <b/>
            <sz val="9"/>
            <color indexed="81"/>
            <rFont val="Tahoma"/>
            <family val="2"/>
          </rPr>
          <t>wird automatisch übertragen !!!</t>
        </r>
      </text>
    </comment>
    <comment ref="A59" authorId="0" shapeId="0" xr:uid="{00000000-0006-0000-0200-00003D000000}">
      <text>
        <r>
          <rPr>
            <b/>
            <sz val="9"/>
            <color indexed="81"/>
            <rFont val="Tahoma"/>
            <family val="2"/>
          </rPr>
          <t>wird automatisch übertragen !!!</t>
        </r>
      </text>
    </comment>
    <comment ref="A60" authorId="0" shapeId="0" xr:uid="{00000000-0006-0000-0200-00003E000000}">
      <text>
        <r>
          <rPr>
            <b/>
            <sz val="9"/>
            <color indexed="81"/>
            <rFont val="Tahoma"/>
            <family val="2"/>
          </rPr>
          <t>wird automatisch übertragen !!!</t>
        </r>
      </text>
    </comment>
    <comment ref="A61" authorId="0" shapeId="0" xr:uid="{00000000-0006-0000-0200-00003F000000}">
      <text>
        <r>
          <rPr>
            <b/>
            <sz val="9"/>
            <color indexed="81"/>
            <rFont val="Tahoma"/>
            <family val="2"/>
          </rPr>
          <t>wird automatisch übertragen !!!</t>
        </r>
      </text>
    </comment>
    <comment ref="A62" authorId="0" shapeId="0" xr:uid="{00000000-0006-0000-0200-000040000000}">
      <text>
        <r>
          <rPr>
            <b/>
            <sz val="9"/>
            <color indexed="81"/>
            <rFont val="Tahoma"/>
            <family val="2"/>
          </rPr>
          <t>wird automatisch übertragen !!!</t>
        </r>
      </text>
    </comment>
    <comment ref="A63" authorId="0" shapeId="0" xr:uid="{00000000-0006-0000-0200-000041000000}">
      <text>
        <r>
          <rPr>
            <b/>
            <sz val="9"/>
            <color indexed="81"/>
            <rFont val="Tahoma"/>
            <family val="2"/>
          </rPr>
          <t>wird automatisch übertragen !!!</t>
        </r>
      </text>
    </comment>
    <comment ref="A64" authorId="0" shapeId="0" xr:uid="{00000000-0006-0000-0200-000042000000}">
      <text>
        <r>
          <rPr>
            <b/>
            <sz val="9"/>
            <color indexed="81"/>
            <rFont val="Tahoma"/>
            <family val="2"/>
          </rPr>
          <t>wird automatisch übertragen !!!</t>
        </r>
      </text>
    </comment>
    <comment ref="A65" authorId="0" shapeId="0" xr:uid="{00000000-0006-0000-0200-000043000000}">
      <text>
        <r>
          <rPr>
            <b/>
            <sz val="9"/>
            <color indexed="81"/>
            <rFont val="Tahoma"/>
            <family val="2"/>
          </rPr>
          <t>wird automatisch übertragen !!!</t>
        </r>
      </text>
    </comment>
    <comment ref="A66" authorId="0" shapeId="0" xr:uid="{00000000-0006-0000-0200-000044000000}">
      <text>
        <r>
          <rPr>
            <b/>
            <sz val="9"/>
            <color indexed="81"/>
            <rFont val="Tahoma"/>
            <family val="2"/>
          </rPr>
          <t>wird automatisch übertragen !!!</t>
        </r>
      </text>
    </comment>
    <comment ref="A67" authorId="0" shapeId="0" xr:uid="{00000000-0006-0000-0200-000045000000}">
      <text>
        <r>
          <rPr>
            <b/>
            <sz val="9"/>
            <color indexed="81"/>
            <rFont val="Tahoma"/>
            <family val="2"/>
          </rPr>
          <t>wird automatisch übertragen !!!</t>
        </r>
      </text>
    </comment>
    <comment ref="A68" authorId="0" shapeId="0" xr:uid="{00000000-0006-0000-0200-000046000000}">
      <text>
        <r>
          <rPr>
            <b/>
            <sz val="9"/>
            <color indexed="81"/>
            <rFont val="Tahoma"/>
            <family val="2"/>
          </rPr>
          <t>wird automatisch übertragen !!!</t>
        </r>
      </text>
    </comment>
    <comment ref="A69" authorId="0" shapeId="0" xr:uid="{00000000-0006-0000-0200-000047000000}">
      <text>
        <r>
          <rPr>
            <b/>
            <sz val="9"/>
            <color indexed="81"/>
            <rFont val="Tahoma"/>
            <family val="2"/>
          </rPr>
          <t>wird automatisch übertragen !!!</t>
        </r>
      </text>
    </comment>
    <comment ref="A70" authorId="0" shapeId="0" xr:uid="{00000000-0006-0000-0200-000048000000}">
      <text>
        <r>
          <rPr>
            <b/>
            <sz val="9"/>
            <color indexed="81"/>
            <rFont val="Tahoma"/>
            <family val="2"/>
          </rPr>
          <t>wird automatisch übertragen !!!</t>
        </r>
      </text>
    </comment>
    <comment ref="A71" authorId="0" shapeId="0" xr:uid="{00000000-0006-0000-0200-000049000000}">
      <text>
        <r>
          <rPr>
            <b/>
            <sz val="9"/>
            <color indexed="81"/>
            <rFont val="Tahoma"/>
            <family val="2"/>
          </rPr>
          <t>wird automatisch übertragen !!!</t>
        </r>
      </text>
    </comment>
    <comment ref="A72" authorId="0" shapeId="0" xr:uid="{00000000-0006-0000-0200-00004A000000}">
      <text>
        <r>
          <rPr>
            <b/>
            <sz val="9"/>
            <color indexed="81"/>
            <rFont val="Tahoma"/>
            <family val="2"/>
          </rPr>
          <t>wird automatisch übertragen !!!</t>
        </r>
      </text>
    </comment>
    <comment ref="A73" authorId="0" shapeId="0" xr:uid="{00000000-0006-0000-0200-00004B000000}">
      <text>
        <r>
          <rPr>
            <b/>
            <sz val="9"/>
            <color indexed="81"/>
            <rFont val="Tahoma"/>
            <family val="2"/>
          </rPr>
          <t>wird automatisch übertragen !!!</t>
        </r>
      </text>
    </comment>
    <comment ref="A74" authorId="0" shapeId="0" xr:uid="{00000000-0006-0000-0200-00004C000000}">
      <text>
        <r>
          <rPr>
            <b/>
            <sz val="9"/>
            <color indexed="81"/>
            <rFont val="Tahoma"/>
            <family val="2"/>
          </rPr>
          <t>wird automatisch übertragen !!!</t>
        </r>
      </text>
    </comment>
    <comment ref="A75" authorId="0" shapeId="0" xr:uid="{00000000-0006-0000-0200-00004D000000}">
      <text>
        <r>
          <rPr>
            <b/>
            <sz val="9"/>
            <color indexed="81"/>
            <rFont val="Tahoma"/>
            <family val="2"/>
          </rPr>
          <t>wird automatisch übertragen !!!</t>
        </r>
      </text>
    </comment>
    <comment ref="A76" authorId="0" shapeId="0" xr:uid="{00000000-0006-0000-0200-00004E000000}">
      <text>
        <r>
          <rPr>
            <b/>
            <sz val="9"/>
            <color indexed="81"/>
            <rFont val="Tahoma"/>
            <family val="2"/>
          </rPr>
          <t>wird automatisch übertragen !!!</t>
        </r>
      </text>
    </comment>
    <comment ref="A77" authorId="0" shapeId="0" xr:uid="{00000000-0006-0000-0200-00004F000000}">
      <text>
        <r>
          <rPr>
            <b/>
            <sz val="9"/>
            <color indexed="81"/>
            <rFont val="Tahoma"/>
            <family val="2"/>
          </rPr>
          <t>wird automatisch übertragen !!!</t>
        </r>
      </text>
    </comment>
    <comment ref="A78" authorId="0" shapeId="0" xr:uid="{00000000-0006-0000-0200-000050000000}">
      <text>
        <r>
          <rPr>
            <b/>
            <sz val="9"/>
            <color indexed="81"/>
            <rFont val="Tahoma"/>
            <family val="2"/>
          </rPr>
          <t>wird automatisch übertragen !!!</t>
        </r>
      </text>
    </comment>
    <comment ref="A79" authorId="0" shapeId="0" xr:uid="{00000000-0006-0000-0200-000051000000}">
      <text>
        <r>
          <rPr>
            <b/>
            <sz val="9"/>
            <color indexed="81"/>
            <rFont val="Tahoma"/>
            <family val="2"/>
          </rPr>
          <t>wird automatisch übertragen !!!</t>
        </r>
      </text>
    </comment>
    <comment ref="A80" authorId="0" shapeId="0" xr:uid="{00000000-0006-0000-0200-000052000000}">
      <text>
        <r>
          <rPr>
            <b/>
            <sz val="9"/>
            <color indexed="81"/>
            <rFont val="Tahoma"/>
            <family val="2"/>
          </rPr>
          <t>wird automatisch übertragen !!!</t>
        </r>
      </text>
    </comment>
    <comment ref="A81" authorId="0" shapeId="0" xr:uid="{00000000-0006-0000-0200-000053000000}">
      <text>
        <r>
          <rPr>
            <b/>
            <sz val="9"/>
            <color indexed="81"/>
            <rFont val="Tahoma"/>
            <family val="2"/>
          </rPr>
          <t>wird automatisch übertragen !!!</t>
        </r>
      </text>
    </comment>
    <comment ref="A82" authorId="0" shapeId="0" xr:uid="{00000000-0006-0000-0200-000054000000}">
      <text>
        <r>
          <rPr>
            <b/>
            <sz val="9"/>
            <color indexed="81"/>
            <rFont val="Tahoma"/>
            <family val="2"/>
          </rPr>
          <t>wird automatisch übertragen !!!</t>
        </r>
      </text>
    </comment>
    <comment ref="A83" authorId="0" shapeId="0" xr:uid="{00000000-0006-0000-0200-000055000000}">
      <text>
        <r>
          <rPr>
            <b/>
            <sz val="9"/>
            <color indexed="81"/>
            <rFont val="Tahoma"/>
            <family val="2"/>
          </rPr>
          <t>wird automatisch übertragen !!!</t>
        </r>
      </text>
    </comment>
    <comment ref="A84" authorId="0" shapeId="0" xr:uid="{00000000-0006-0000-0200-000056000000}">
      <text>
        <r>
          <rPr>
            <b/>
            <sz val="9"/>
            <color indexed="81"/>
            <rFont val="Tahoma"/>
            <family val="2"/>
          </rPr>
          <t>wird automatisch übertragen !!!</t>
        </r>
      </text>
    </comment>
    <comment ref="A85" authorId="0" shapeId="0" xr:uid="{00000000-0006-0000-0200-000057000000}">
      <text>
        <r>
          <rPr>
            <b/>
            <sz val="9"/>
            <color indexed="81"/>
            <rFont val="Tahoma"/>
            <family val="2"/>
          </rPr>
          <t>wird automatisch übertragen !!!</t>
        </r>
      </text>
    </comment>
    <comment ref="A86" authorId="0" shapeId="0" xr:uid="{00000000-0006-0000-0200-000058000000}">
      <text>
        <r>
          <rPr>
            <b/>
            <sz val="9"/>
            <color indexed="81"/>
            <rFont val="Tahoma"/>
            <family val="2"/>
          </rPr>
          <t>wird automatisch übertragen !!!</t>
        </r>
      </text>
    </comment>
    <comment ref="A87" authorId="0" shapeId="0" xr:uid="{00000000-0006-0000-0200-000059000000}">
      <text>
        <r>
          <rPr>
            <b/>
            <sz val="9"/>
            <color indexed="81"/>
            <rFont val="Tahoma"/>
            <family val="2"/>
          </rPr>
          <t>wird automatisch übertragen !!!</t>
        </r>
      </text>
    </comment>
    <comment ref="A88" authorId="0" shapeId="0" xr:uid="{00000000-0006-0000-0200-00005A000000}">
      <text>
        <r>
          <rPr>
            <b/>
            <sz val="9"/>
            <color indexed="81"/>
            <rFont val="Tahoma"/>
            <family val="2"/>
          </rPr>
          <t>wird automatisch übertragen !!!</t>
        </r>
      </text>
    </comment>
    <comment ref="A89" authorId="0" shapeId="0" xr:uid="{00000000-0006-0000-0200-00005B000000}">
      <text>
        <r>
          <rPr>
            <b/>
            <sz val="9"/>
            <color indexed="81"/>
            <rFont val="Tahoma"/>
            <family val="2"/>
          </rPr>
          <t>wird automatisch übertragen !!!</t>
        </r>
      </text>
    </comment>
    <comment ref="A90" authorId="0" shapeId="0" xr:uid="{00000000-0006-0000-0200-00005C000000}">
      <text>
        <r>
          <rPr>
            <b/>
            <sz val="9"/>
            <color indexed="81"/>
            <rFont val="Tahoma"/>
            <family val="2"/>
          </rPr>
          <t>wird automatisch übertragen !!!</t>
        </r>
      </text>
    </comment>
    <comment ref="A91" authorId="0" shapeId="0" xr:uid="{00000000-0006-0000-0200-00005D000000}">
      <text>
        <r>
          <rPr>
            <b/>
            <sz val="9"/>
            <color indexed="81"/>
            <rFont val="Tahoma"/>
            <family val="2"/>
          </rPr>
          <t>wird automatisch übertragen !!!</t>
        </r>
      </text>
    </comment>
    <comment ref="A92" authorId="0" shapeId="0" xr:uid="{00000000-0006-0000-0200-00005E000000}">
      <text>
        <r>
          <rPr>
            <b/>
            <sz val="9"/>
            <color indexed="81"/>
            <rFont val="Tahoma"/>
            <family val="2"/>
          </rPr>
          <t>wird automatisch übertragen !!!</t>
        </r>
      </text>
    </comment>
    <comment ref="A93" authorId="0" shapeId="0" xr:uid="{00000000-0006-0000-0200-00005F000000}">
      <text>
        <r>
          <rPr>
            <b/>
            <sz val="9"/>
            <color indexed="81"/>
            <rFont val="Tahoma"/>
            <family val="2"/>
          </rPr>
          <t>wird automatisch übertragen !!!</t>
        </r>
      </text>
    </comment>
    <comment ref="A94" authorId="0" shapeId="0" xr:uid="{00000000-0006-0000-0200-000060000000}">
      <text>
        <r>
          <rPr>
            <b/>
            <sz val="9"/>
            <color indexed="81"/>
            <rFont val="Tahoma"/>
            <family val="2"/>
          </rPr>
          <t>wird automatisch übertragen !!!</t>
        </r>
      </text>
    </comment>
    <comment ref="A95" authorId="0" shapeId="0" xr:uid="{00000000-0006-0000-0200-000061000000}">
      <text>
        <r>
          <rPr>
            <b/>
            <sz val="9"/>
            <color indexed="81"/>
            <rFont val="Tahoma"/>
            <family val="2"/>
          </rPr>
          <t>wird automatisch übertragen !!!</t>
        </r>
      </text>
    </comment>
    <comment ref="A96" authorId="0" shapeId="0" xr:uid="{00000000-0006-0000-0200-000062000000}">
      <text>
        <r>
          <rPr>
            <b/>
            <sz val="9"/>
            <color indexed="81"/>
            <rFont val="Tahoma"/>
            <family val="2"/>
          </rPr>
          <t>wird automatisch übertragen !!!</t>
        </r>
      </text>
    </comment>
    <comment ref="A97" authorId="0" shapeId="0" xr:uid="{00000000-0006-0000-0200-000063000000}">
      <text>
        <r>
          <rPr>
            <b/>
            <sz val="9"/>
            <color indexed="81"/>
            <rFont val="Tahoma"/>
            <family val="2"/>
          </rPr>
          <t>wird automatisch übertragen !!!</t>
        </r>
      </text>
    </comment>
    <comment ref="A98" authorId="0" shapeId="0" xr:uid="{00000000-0006-0000-0200-000064000000}">
      <text>
        <r>
          <rPr>
            <b/>
            <sz val="9"/>
            <color indexed="81"/>
            <rFont val="Tahoma"/>
            <family val="2"/>
          </rPr>
          <t>wird automatisch übertragen !!!</t>
        </r>
      </text>
    </comment>
    <comment ref="A99" authorId="0" shapeId="0" xr:uid="{00000000-0006-0000-0200-000065000000}">
      <text>
        <r>
          <rPr>
            <b/>
            <sz val="9"/>
            <color indexed="81"/>
            <rFont val="Tahoma"/>
            <family val="2"/>
          </rPr>
          <t>wird automatisch übertragen !!!</t>
        </r>
      </text>
    </comment>
    <comment ref="A100" authorId="0" shapeId="0" xr:uid="{00000000-0006-0000-0200-000066000000}">
      <text>
        <r>
          <rPr>
            <b/>
            <sz val="9"/>
            <color indexed="81"/>
            <rFont val="Tahoma"/>
            <family val="2"/>
          </rPr>
          <t>wird automatisch übertragen !!!</t>
        </r>
      </text>
    </comment>
    <comment ref="A101" authorId="0" shapeId="0" xr:uid="{00000000-0006-0000-0200-000067000000}">
      <text>
        <r>
          <rPr>
            <b/>
            <sz val="9"/>
            <color indexed="81"/>
            <rFont val="Tahoma"/>
            <family val="2"/>
          </rPr>
          <t>wird automatisch übertragen !!!</t>
        </r>
      </text>
    </comment>
    <comment ref="A102" authorId="0" shapeId="0" xr:uid="{00000000-0006-0000-0200-000068000000}">
      <text>
        <r>
          <rPr>
            <b/>
            <sz val="9"/>
            <color indexed="81"/>
            <rFont val="Tahoma"/>
            <family val="2"/>
          </rPr>
          <t>wird automatisch übertragen !!!</t>
        </r>
      </text>
    </comment>
    <comment ref="A103" authorId="0" shapeId="0" xr:uid="{00000000-0006-0000-0200-000069000000}">
      <text>
        <r>
          <rPr>
            <b/>
            <sz val="9"/>
            <color indexed="81"/>
            <rFont val="Tahoma"/>
            <family val="2"/>
          </rPr>
          <t>wird automatisch übertragen !!!</t>
        </r>
      </text>
    </comment>
    <comment ref="A104" authorId="0" shapeId="0" xr:uid="{00000000-0006-0000-0200-00006A000000}">
      <text>
        <r>
          <rPr>
            <b/>
            <sz val="9"/>
            <color indexed="81"/>
            <rFont val="Tahoma"/>
            <family val="2"/>
          </rPr>
          <t>wird automatisch übertragen !!!</t>
        </r>
      </text>
    </comment>
    <comment ref="A105" authorId="0" shapeId="0" xr:uid="{00000000-0006-0000-0200-00006B000000}">
      <text>
        <r>
          <rPr>
            <b/>
            <sz val="9"/>
            <color indexed="81"/>
            <rFont val="Tahoma"/>
            <family val="2"/>
          </rPr>
          <t>wird automatisch übertragen !!!</t>
        </r>
      </text>
    </comment>
    <comment ref="A106" authorId="0" shapeId="0" xr:uid="{00000000-0006-0000-0200-00006C000000}">
      <text>
        <r>
          <rPr>
            <b/>
            <sz val="9"/>
            <color indexed="81"/>
            <rFont val="Tahoma"/>
            <family val="2"/>
          </rPr>
          <t>wird automatisch übertragen !!!</t>
        </r>
      </text>
    </comment>
    <comment ref="A107" authorId="0" shapeId="0" xr:uid="{00000000-0006-0000-0200-00006D000000}">
      <text>
        <r>
          <rPr>
            <b/>
            <sz val="9"/>
            <color indexed="81"/>
            <rFont val="Tahoma"/>
            <family val="2"/>
          </rPr>
          <t>wird automatisch übertragen !!!</t>
        </r>
      </text>
    </comment>
    <comment ref="A108" authorId="0" shapeId="0" xr:uid="{00000000-0006-0000-0200-00006E000000}">
      <text>
        <r>
          <rPr>
            <b/>
            <sz val="9"/>
            <color indexed="81"/>
            <rFont val="Tahoma"/>
            <family val="2"/>
          </rPr>
          <t>wird automatisch übertragen !!!</t>
        </r>
      </text>
    </comment>
    <comment ref="A109" authorId="0" shapeId="0" xr:uid="{00000000-0006-0000-0200-00006F000000}">
      <text>
        <r>
          <rPr>
            <b/>
            <sz val="9"/>
            <color indexed="81"/>
            <rFont val="Tahoma"/>
            <family val="2"/>
          </rPr>
          <t>wird automatisch übertragen !!!</t>
        </r>
      </text>
    </comment>
    <comment ref="A110" authorId="0" shapeId="0" xr:uid="{00000000-0006-0000-0200-000070000000}">
      <text>
        <r>
          <rPr>
            <b/>
            <sz val="9"/>
            <color indexed="81"/>
            <rFont val="Tahoma"/>
            <family val="2"/>
          </rPr>
          <t>wird automatisch übertragen !!!</t>
        </r>
      </text>
    </comment>
    <comment ref="A111" authorId="0" shapeId="0" xr:uid="{00000000-0006-0000-0200-000071000000}">
      <text>
        <r>
          <rPr>
            <b/>
            <sz val="9"/>
            <color indexed="81"/>
            <rFont val="Tahoma"/>
            <family val="2"/>
          </rPr>
          <t>wird automatisch übertragen !!!</t>
        </r>
      </text>
    </comment>
    <comment ref="A112" authorId="0" shapeId="0" xr:uid="{00000000-0006-0000-0200-000072000000}">
      <text>
        <r>
          <rPr>
            <b/>
            <sz val="9"/>
            <color indexed="81"/>
            <rFont val="Tahoma"/>
            <family val="2"/>
          </rPr>
          <t>wird automatisch übertragen !!!</t>
        </r>
      </text>
    </comment>
    <comment ref="A113" authorId="0" shapeId="0" xr:uid="{00000000-0006-0000-0200-000073000000}">
      <text>
        <r>
          <rPr>
            <b/>
            <sz val="9"/>
            <color indexed="81"/>
            <rFont val="Tahoma"/>
            <family val="2"/>
          </rPr>
          <t>wird automatisch übertragen !!!</t>
        </r>
      </text>
    </comment>
    <comment ref="A114" authorId="0" shapeId="0" xr:uid="{00000000-0006-0000-0200-000074000000}">
      <text>
        <r>
          <rPr>
            <b/>
            <sz val="9"/>
            <color indexed="81"/>
            <rFont val="Tahoma"/>
            <family val="2"/>
          </rPr>
          <t>wird automatisch übertragen !!!</t>
        </r>
      </text>
    </comment>
    <comment ref="A115" authorId="0" shapeId="0" xr:uid="{00000000-0006-0000-0200-000075000000}">
      <text>
        <r>
          <rPr>
            <b/>
            <sz val="9"/>
            <color indexed="81"/>
            <rFont val="Tahoma"/>
            <family val="2"/>
          </rPr>
          <t>wird automatisch übertragen !!!</t>
        </r>
      </text>
    </comment>
    <comment ref="A116" authorId="0" shapeId="0" xr:uid="{00000000-0006-0000-0200-000076000000}">
      <text>
        <r>
          <rPr>
            <b/>
            <sz val="9"/>
            <color indexed="81"/>
            <rFont val="Tahoma"/>
            <family val="2"/>
          </rPr>
          <t>wird automatisch übertragen !!!</t>
        </r>
      </text>
    </comment>
    <comment ref="A117" authorId="0" shapeId="0" xr:uid="{00000000-0006-0000-0200-000077000000}">
      <text>
        <r>
          <rPr>
            <b/>
            <sz val="9"/>
            <color indexed="81"/>
            <rFont val="Tahoma"/>
            <family val="2"/>
          </rPr>
          <t>wird automatisch übertragen !!!</t>
        </r>
      </text>
    </comment>
    <comment ref="A118" authorId="0" shapeId="0" xr:uid="{00000000-0006-0000-0200-000078000000}">
      <text>
        <r>
          <rPr>
            <b/>
            <sz val="9"/>
            <color indexed="81"/>
            <rFont val="Tahoma"/>
            <family val="2"/>
          </rPr>
          <t>wird automatisch übertragen !!!</t>
        </r>
      </text>
    </comment>
    <comment ref="A119" authorId="0" shapeId="0" xr:uid="{00000000-0006-0000-0200-000079000000}">
      <text>
        <r>
          <rPr>
            <b/>
            <sz val="9"/>
            <color indexed="81"/>
            <rFont val="Tahoma"/>
            <family val="2"/>
          </rPr>
          <t>wird automatisch übertragen !!!</t>
        </r>
      </text>
    </comment>
    <comment ref="A120" authorId="0" shapeId="0" xr:uid="{00000000-0006-0000-0200-00007A000000}">
      <text>
        <r>
          <rPr>
            <b/>
            <sz val="9"/>
            <color indexed="81"/>
            <rFont val="Tahoma"/>
            <family val="2"/>
          </rPr>
          <t>wird automatisch übertragen !!!</t>
        </r>
      </text>
    </comment>
    <comment ref="A121" authorId="0" shapeId="0" xr:uid="{00000000-0006-0000-0200-00007B000000}">
      <text>
        <r>
          <rPr>
            <b/>
            <sz val="9"/>
            <color indexed="81"/>
            <rFont val="Tahoma"/>
            <family val="2"/>
          </rPr>
          <t>wird automatisch übertragen !!!</t>
        </r>
      </text>
    </comment>
    <comment ref="A122" authorId="0" shapeId="0" xr:uid="{00000000-0006-0000-0200-00007C000000}">
      <text>
        <r>
          <rPr>
            <b/>
            <sz val="9"/>
            <color indexed="81"/>
            <rFont val="Tahoma"/>
            <family val="2"/>
          </rPr>
          <t>wird automatisch übertragen !!!</t>
        </r>
      </text>
    </comment>
    <comment ref="A123" authorId="0" shapeId="0" xr:uid="{00000000-0006-0000-0200-00007D000000}">
      <text>
        <r>
          <rPr>
            <b/>
            <sz val="9"/>
            <color indexed="81"/>
            <rFont val="Tahoma"/>
            <family val="2"/>
          </rPr>
          <t>wird automatisch übertragen !!!</t>
        </r>
      </text>
    </comment>
    <comment ref="A124" authorId="0" shapeId="0" xr:uid="{00000000-0006-0000-0200-00007E000000}">
      <text>
        <r>
          <rPr>
            <b/>
            <sz val="9"/>
            <color indexed="81"/>
            <rFont val="Tahoma"/>
            <family val="2"/>
          </rPr>
          <t>wird automatisch übertragen !!!</t>
        </r>
      </text>
    </comment>
    <comment ref="A125" authorId="0" shapeId="0" xr:uid="{00000000-0006-0000-0200-00007F000000}">
      <text>
        <r>
          <rPr>
            <b/>
            <sz val="9"/>
            <color indexed="81"/>
            <rFont val="Tahoma"/>
            <family val="2"/>
          </rPr>
          <t>wird automatisch übertragen !!!</t>
        </r>
      </text>
    </comment>
    <comment ref="A126" authorId="0" shapeId="0" xr:uid="{00000000-0006-0000-0200-000080000000}">
      <text>
        <r>
          <rPr>
            <b/>
            <sz val="9"/>
            <color indexed="81"/>
            <rFont val="Tahoma"/>
            <family val="2"/>
          </rPr>
          <t>wird automatisch übertragen !!!</t>
        </r>
      </text>
    </comment>
    <comment ref="A127" authorId="0" shapeId="0" xr:uid="{00000000-0006-0000-0200-000081000000}">
      <text>
        <r>
          <rPr>
            <b/>
            <sz val="9"/>
            <color indexed="81"/>
            <rFont val="Tahoma"/>
            <family val="2"/>
          </rPr>
          <t>wird automatisch übertragen !!!</t>
        </r>
      </text>
    </comment>
    <comment ref="A128" authorId="0" shapeId="0" xr:uid="{00000000-0006-0000-0200-000082000000}">
      <text>
        <r>
          <rPr>
            <b/>
            <sz val="9"/>
            <color indexed="81"/>
            <rFont val="Tahoma"/>
            <family val="2"/>
          </rPr>
          <t>wird automatisch übertragen !!!</t>
        </r>
      </text>
    </comment>
    <comment ref="A129" authorId="0" shapeId="0" xr:uid="{00000000-0006-0000-0200-000083000000}">
      <text>
        <r>
          <rPr>
            <b/>
            <sz val="9"/>
            <color indexed="81"/>
            <rFont val="Tahoma"/>
            <family val="2"/>
          </rPr>
          <t>wird automatisch übertragen !!!</t>
        </r>
      </text>
    </comment>
    <comment ref="A130" authorId="0" shapeId="0" xr:uid="{00000000-0006-0000-0200-000084000000}">
      <text>
        <r>
          <rPr>
            <b/>
            <sz val="9"/>
            <color indexed="81"/>
            <rFont val="Tahoma"/>
            <family val="2"/>
          </rPr>
          <t>wird automatisch übertragen !!!</t>
        </r>
      </text>
    </comment>
    <comment ref="A131" authorId="0" shapeId="0" xr:uid="{00000000-0006-0000-0200-000085000000}">
      <text>
        <r>
          <rPr>
            <b/>
            <sz val="9"/>
            <color indexed="81"/>
            <rFont val="Tahoma"/>
            <family val="2"/>
          </rPr>
          <t>wird automatisch übertragen !!!</t>
        </r>
      </text>
    </comment>
    <comment ref="A132" authorId="0" shapeId="0" xr:uid="{00000000-0006-0000-0200-000086000000}">
      <text>
        <r>
          <rPr>
            <b/>
            <sz val="9"/>
            <color indexed="81"/>
            <rFont val="Tahoma"/>
            <family val="2"/>
          </rPr>
          <t>wird automatisch übertragen !!!</t>
        </r>
      </text>
    </comment>
    <comment ref="A133" authorId="0" shapeId="0" xr:uid="{00000000-0006-0000-0200-000087000000}">
      <text>
        <r>
          <rPr>
            <b/>
            <sz val="9"/>
            <color indexed="81"/>
            <rFont val="Tahoma"/>
            <family val="2"/>
          </rPr>
          <t>wird automatisch übertragen !!!</t>
        </r>
      </text>
    </comment>
    <comment ref="A134" authorId="0" shapeId="0" xr:uid="{00000000-0006-0000-0200-000088000000}">
      <text>
        <r>
          <rPr>
            <b/>
            <sz val="9"/>
            <color indexed="81"/>
            <rFont val="Tahoma"/>
            <family val="2"/>
          </rPr>
          <t>wird automatisch übertragen !!!</t>
        </r>
      </text>
    </comment>
    <comment ref="A135" authorId="0" shapeId="0" xr:uid="{00000000-0006-0000-0200-000089000000}">
      <text>
        <r>
          <rPr>
            <b/>
            <sz val="9"/>
            <color indexed="81"/>
            <rFont val="Tahoma"/>
            <family val="2"/>
          </rPr>
          <t>wird automatisch übertragen !!!</t>
        </r>
      </text>
    </comment>
    <comment ref="A136" authorId="0" shapeId="0" xr:uid="{00000000-0006-0000-0200-00008A000000}">
      <text>
        <r>
          <rPr>
            <b/>
            <sz val="9"/>
            <color indexed="81"/>
            <rFont val="Tahoma"/>
            <family val="2"/>
          </rPr>
          <t>wird automatisch übertragen !!!</t>
        </r>
      </text>
    </comment>
    <comment ref="A137" authorId="0" shapeId="0" xr:uid="{00000000-0006-0000-0200-00008B000000}">
      <text>
        <r>
          <rPr>
            <b/>
            <sz val="9"/>
            <color indexed="81"/>
            <rFont val="Tahoma"/>
            <family val="2"/>
          </rPr>
          <t>wird automatisch übertragen !!!</t>
        </r>
      </text>
    </comment>
    <comment ref="A138" authorId="0" shapeId="0" xr:uid="{00000000-0006-0000-0200-00008C000000}">
      <text>
        <r>
          <rPr>
            <b/>
            <sz val="9"/>
            <color indexed="81"/>
            <rFont val="Tahoma"/>
            <family val="2"/>
          </rPr>
          <t>wird automatisch übertragen !!!</t>
        </r>
      </text>
    </comment>
    <comment ref="A139" authorId="0" shapeId="0" xr:uid="{00000000-0006-0000-0200-00008D000000}">
      <text>
        <r>
          <rPr>
            <b/>
            <sz val="9"/>
            <color indexed="81"/>
            <rFont val="Tahoma"/>
            <family val="2"/>
          </rPr>
          <t>wird automatisch übertragen !!!</t>
        </r>
      </text>
    </comment>
    <comment ref="A140" authorId="0" shapeId="0" xr:uid="{00000000-0006-0000-0200-00008E000000}">
      <text>
        <r>
          <rPr>
            <b/>
            <sz val="9"/>
            <color indexed="81"/>
            <rFont val="Tahoma"/>
            <family val="2"/>
          </rPr>
          <t>wird automatisch übertragen !!!</t>
        </r>
      </text>
    </comment>
    <comment ref="A141" authorId="0" shapeId="0" xr:uid="{00000000-0006-0000-0200-00008F000000}">
      <text>
        <r>
          <rPr>
            <b/>
            <sz val="9"/>
            <color indexed="81"/>
            <rFont val="Tahoma"/>
            <family val="2"/>
          </rPr>
          <t>wird automatisch übertragen !!!</t>
        </r>
      </text>
    </comment>
    <comment ref="A142" authorId="0" shapeId="0" xr:uid="{00000000-0006-0000-0200-000090000000}">
      <text>
        <r>
          <rPr>
            <b/>
            <sz val="9"/>
            <color indexed="81"/>
            <rFont val="Tahoma"/>
            <family val="2"/>
          </rPr>
          <t>wird automatisch übertragen !!!</t>
        </r>
      </text>
    </comment>
    <comment ref="A143" authorId="0" shapeId="0" xr:uid="{00000000-0006-0000-0200-000091000000}">
      <text>
        <r>
          <rPr>
            <b/>
            <sz val="9"/>
            <color indexed="81"/>
            <rFont val="Tahoma"/>
            <family val="2"/>
          </rPr>
          <t>wird automatisch übertragen !!!</t>
        </r>
      </text>
    </comment>
    <comment ref="A144" authorId="0" shapeId="0" xr:uid="{00000000-0006-0000-0200-000092000000}">
      <text>
        <r>
          <rPr>
            <b/>
            <sz val="9"/>
            <color indexed="81"/>
            <rFont val="Tahoma"/>
            <family val="2"/>
          </rPr>
          <t>wird automatisch übertragen !!!</t>
        </r>
      </text>
    </comment>
    <comment ref="A145" authorId="0" shapeId="0" xr:uid="{00000000-0006-0000-0200-000093000000}">
      <text>
        <r>
          <rPr>
            <b/>
            <sz val="9"/>
            <color indexed="81"/>
            <rFont val="Tahoma"/>
            <family val="2"/>
          </rPr>
          <t>wird automatisch übertragen !!!</t>
        </r>
      </text>
    </comment>
    <comment ref="A146" authorId="0" shapeId="0" xr:uid="{00000000-0006-0000-0200-000094000000}">
      <text>
        <r>
          <rPr>
            <b/>
            <sz val="9"/>
            <color indexed="81"/>
            <rFont val="Tahoma"/>
            <family val="2"/>
          </rPr>
          <t>wird automatisch übertragen !!!</t>
        </r>
      </text>
    </comment>
    <comment ref="A147" authorId="0" shapeId="0" xr:uid="{00000000-0006-0000-0200-000095000000}">
      <text>
        <r>
          <rPr>
            <b/>
            <sz val="9"/>
            <color indexed="81"/>
            <rFont val="Tahoma"/>
            <family val="2"/>
          </rPr>
          <t>wird automatisch übertragen !!!</t>
        </r>
      </text>
    </comment>
    <comment ref="A148" authorId="0" shapeId="0" xr:uid="{00000000-0006-0000-0200-000096000000}">
      <text>
        <r>
          <rPr>
            <b/>
            <sz val="9"/>
            <color indexed="81"/>
            <rFont val="Tahoma"/>
            <family val="2"/>
          </rPr>
          <t>wird automatisch übertragen !!!</t>
        </r>
      </text>
    </comment>
    <comment ref="A149" authorId="0" shapeId="0" xr:uid="{00000000-0006-0000-0200-000097000000}">
      <text>
        <r>
          <rPr>
            <b/>
            <sz val="9"/>
            <color indexed="81"/>
            <rFont val="Tahoma"/>
            <family val="2"/>
          </rPr>
          <t>wird automatisch übertragen !!!</t>
        </r>
      </text>
    </comment>
    <comment ref="A150" authorId="0" shapeId="0" xr:uid="{00000000-0006-0000-0200-000098000000}">
      <text>
        <r>
          <rPr>
            <b/>
            <sz val="9"/>
            <color indexed="81"/>
            <rFont val="Tahoma"/>
            <family val="2"/>
          </rPr>
          <t>wird automatisch übertragen !!!</t>
        </r>
      </text>
    </comment>
    <comment ref="A151" authorId="0" shapeId="0" xr:uid="{00000000-0006-0000-0200-000099000000}">
      <text>
        <r>
          <rPr>
            <b/>
            <sz val="9"/>
            <color indexed="81"/>
            <rFont val="Tahoma"/>
            <family val="2"/>
          </rPr>
          <t>wird automatisch übertragen !!!</t>
        </r>
      </text>
    </comment>
    <comment ref="A152" authorId="0" shapeId="0" xr:uid="{00000000-0006-0000-0200-00009A000000}">
      <text>
        <r>
          <rPr>
            <b/>
            <sz val="9"/>
            <color indexed="81"/>
            <rFont val="Tahoma"/>
            <family val="2"/>
          </rPr>
          <t>wird automatisch übertragen !!!</t>
        </r>
      </text>
    </comment>
    <comment ref="A153" authorId="0" shapeId="0" xr:uid="{00000000-0006-0000-0200-00009B000000}">
      <text>
        <r>
          <rPr>
            <b/>
            <sz val="9"/>
            <color indexed="81"/>
            <rFont val="Tahoma"/>
            <family val="2"/>
          </rPr>
          <t>wird automatisch übertragen !!!</t>
        </r>
      </text>
    </comment>
    <comment ref="A154" authorId="0" shapeId="0" xr:uid="{00000000-0006-0000-0200-00009C000000}">
      <text>
        <r>
          <rPr>
            <b/>
            <sz val="9"/>
            <color indexed="81"/>
            <rFont val="Tahoma"/>
            <family val="2"/>
          </rPr>
          <t>wird automatisch übertragen !!!</t>
        </r>
      </text>
    </comment>
    <comment ref="A155" authorId="0" shapeId="0" xr:uid="{00000000-0006-0000-0200-00009D000000}">
      <text>
        <r>
          <rPr>
            <b/>
            <sz val="9"/>
            <color indexed="81"/>
            <rFont val="Tahoma"/>
            <family val="2"/>
          </rPr>
          <t>wird automatisch übertragen !!!</t>
        </r>
      </text>
    </comment>
    <comment ref="A156" authorId="0" shapeId="0" xr:uid="{00000000-0006-0000-0200-00009E000000}">
      <text>
        <r>
          <rPr>
            <b/>
            <sz val="9"/>
            <color indexed="81"/>
            <rFont val="Tahoma"/>
            <family val="2"/>
          </rPr>
          <t>wird automatisch übertragen !!!</t>
        </r>
      </text>
    </comment>
    <comment ref="A157" authorId="0" shapeId="0" xr:uid="{00000000-0006-0000-0200-00009F000000}">
      <text>
        <r>
          <rPr>
            <b/>
            <sz val="9"/>
            <color indexed="81"/>
            <rFont val="Tahoma"/>
            <family val="2"/>
          </rPr>
          <t>wird automatisch übertragen !!!</t>
        </r>
      </text>
    </comment>
    <comment ref="A158" authorId="0" shapeId="0" xr:uid="{00000000-0006-0000-0200-0000A0000000}">
      <text>
        <r>
          <rPr>
            <b/>
            <sz val="9"/>
            <color indexed="81"/>
            <rFont val="Tahoma"/>
            <family val="2"/>
          </rPr>
          <t>wird automatisch übertragen !!!</t>
        </r>
      </text>
    </comment>
    <comment ref="A159" authorId="0" shapeId="0" xr:uid="{00000000-0006-0000-0200-0000A1000000}">
      <text>
        <r>
          <rPr>
            <b/>
            <sz val="9"/>
            <color indexed="81"/>
            <rFont val="Tahoma"/>
            <family val="2"/>
          </rPr>
          <t>wird automatisch übertragen !!!</t>
        </r>
      </text>
    </comment>
    <comment ref="A160" authorId="0" shapeId="0" xr:uid="{00000000-0006-0000-0200-0000A2000000}">
      <text>
        <r>
          <rPr>
            <b/>
            <sz val="9"/>
            <color indexed="81"/>
            <rFont val="Tahoma"/>
            <family val="2"/>
          </rPr>
          <t>wird automatisch übertragen !!!</t>
        </r>
      </text>
    </comment>
    <comment ref="A161" authorId="0" shapeId="0" xr:uid="{00000000-0006-0000-0200-0000A3000000}">
      <text>
        <r>
          <rPr>
            <b/>
            <sz val="9"/>
            <color indexed="81"/>
            <rFont val="Tahoma"/>
            <family val="2"/>
          </rPr>
          <t>wird automatisch übertragen !!!</t>
        </r>
      </text>
    </comment>
    <comment ref="A162" authorId="0" shapeId="0" xr:uid="{00000000-0006-0000-0200-0000A4000000}">
      <text>
        <r>
          <rPr>
            <b/>
            <sz val="9"/>
            <color indexed="81"/>
            <rFont val="Tahoma"/>
            <family val="2"/>
          </rPr>
          <t>wird automatisch übertragen !!!</t>
        </r>
      </text>
    </comment>
    <comment ref="A163" authorId="0" shapeId="0" xr:uid="{00000000-0006-0000-0200-0000A5000000}">
      <text>
        <r>
          <rPr>
            <b/>
            <sz val="9"/>
            <color indexed="81"/>
            <rFont val="Tahoma"/>
            <family val="2"/>
          </rPr>
          <t>wird automatisch übertragen !!!</t>
        </r>
      </text>
    </comment>
    <comment ref="A164" authorId="0" shapeId="0" xr:uid="{00000000-0006-0000-0200-0000A6000000}">
      <text>
        <r>
          <rPr>
            <b/>
            <sz val="9"/>
            <color indexed="81"/>
            <rFont val="Tahoma"/>
            <family val="2"/>
          </rPr>
          <t>wird automatisch übertragen !!!</t>
        </r>
      </text>
    </comment>
    <comment ref="A165" authorId="0" shapeId="0" xr:uid="{00000000-0006-0000-0200-0000A7000000}">
      <text>
        <r>
          <rPr>
            <b/>
            <sz val="9"/>
            <color indexed="81"/>
            <rFont val="Tahoma"/>
            <family val="2"/>
          </rPr>
          <t>wird automatisch übertragen !!!</t>
        </r>
      </text>
    </comment>
    <comment ref="A166" authorId="0" shapeId="0" xr:uid="{00000000-0006-0000-0200-0000A8000000}">
      <text>
        <r>
          <rPr>
            <b/>
            <sz val="9"/>
            <color indexed="81"/>
            <rFont val="Tahoma"/>
            <family val="2"/>
          </rPr>
          <t>wird automatisch übertragen !!!</t>
        </r>
      </text>
    </comment>
    <comment ref="A167" authorId="0" shapeId="0" xr:uid="{00000000-0006-0000-0200-0000A9000000}">
      <text>
        <r>
          <rPr>
            <b/>
            <sz val="9"/>
            <color indexed="81"/>
            <rFont val="Tahoma"/>
            <family val="2"/>
          </rPr>
          <t>wird automatisch übertragen !!!</t>
        </r>
      </text>
    </comment>
    <comment ref="A168" authorId="0" shapeId="0" xr:uid="{00000000-0006-0000-0200-0000AA000000}">
      <text>
        <r>
          <rPr>
            <b/>
            <sz val="9"/>
            <color indexed="81"/>
            <rFont val="Tahoma"/>
            <family val="2"/>
          </rPr>
          <t>wird automatisch übertragen !!!</t>
        </r>
      </text>
    </comment>
    <comment ref="A169" authorId="0" shapeId="0" xr:uid="{00000000-0006-0000-0200-0000AB000000}">
      <text>
        <r>
          <rPr>
            <b/>
            <sz val="9"/>
            <color indexed="81"/>
            <rFont val="Tahoma"/>
            <family val="2"/>
          </rPr>
          <t>wird automatisch übertragen !!!</t>
        </r>
      </text>
    </comment>
    <comment ref="A170" authorId="0" shapeId="0" xr:uid="{00000000-0006-0000-0200-0000AC000000}">
      <text>
        <r>
          <rPr>
            <b/>
            <sz val="9"/>
            <color indexed="81"/>
            <rFont val="Tahoma"/>
            <family val="2"/>
          </rPr>
          <t>wird automatisch übertragen !!!</t>
        </r>
      </text>
    </comment>
    <comment ref="A171" authorId="0" shapeId="0" xr:uid="{00000000-0006-0000-0200-0000AD000000}">
      <text>
        <r>
          <rPr>
            <b/>
            <sz val="9"/>
            <color indexed="81"/>
            <rFont val="Tahoma"/>
            <family val="2"/>
          </rPr>
          <t>wird automatisch übertragen !!!</t>
        </r>
      </text>
    </comment>
    <comment ref="A172" authorId="0" shapeId="0" xr:uid="{00000000-0006-0000-0200-0000AE000000}">
      <text>
        <r>
          <rPr>
            <b/>
            <sz val="9"/>
            <color indexed="81"/>
            <rFont val="Tahoma"/>
            <family val="2"/>
          </rPr>
          <t>wird automatisch übertragen !!!</t>
        </r>
      </text>
    </comment>
    <comment ref="A173" authorId="0" shapeId="0" xr:uid="{00000000-0006-0000-0200-0000AF000000}">
      <text>
        <r>
          <rPr>
            <b/>
            <sz val="9"/>
            <color indexed="81"/>
            <rFont val="Tahoma"/>
            <family val="2"/>
          </rPr>
          <t>wird automatisch übertragen !!!</t>
        </r>
      </text>
    </comment>
    <comment ref="A174" authorId="0" shapeId="0" xr:uid="{00000000-0006-0000-0200-0000B0000000}">
      <text>
        <r>
          <rPr>
            <b/>
            <sz val="9"/>
            <color indexed="81"/>
            <rFont val="Tahoma"/>
            <family val="2"/>
          </rPr>
          <t>wird automatisch übertragen !!!</t>
        </r>
      </text>
    </comment>
    <comment ref="A175" authorId="0" shapeId="0" xr:uid="{00000000-0006-0000-0200-0000B1000000}">
      <text>
        <r>
          <rPr>
            <b/>
            <sz val="9"/>
            <color indexed="81"/>
            <rFont val="Tahoma"/>
            <family val="2"/>
          </rPr>
          <t>wird automatisch übertragen !!!</t>
        </r>
      </text>
    </comment>
    <comment ref="A176" authorId="0" shapeId="0" xr:uid="{00000000-0006-0000-0200-0000B2000000}">
      <text>
        <r>
          <rPr>
            <b/>
            <sz val="9"/>
            <color indexed="81"/>
            <rFont val="Tahoma"/>
            <family val="2"/>
          </rPr>
          <t>wird automatisch übertragen !!!</t>
        </r>
      </text>
    </comment>
    <comment ref="A177" authorId="0" shapeId="0" xr:uid="{00000000-0006-0000-0200-0000B3000000}">
      <text>
        <r>
          <rPr>
            <b/>
            <sz val="9"/>
            <color indexed="81"/>
            <rFont val="Tahoma"/>
            <family val="2"/>
          </rPr>
          <t>wird automatisch übertragen !!!</t>
        </r>
      </text>
    </comment>
    <comment ref="A178" authorId="0" shapeId="0" xr:uid="{00000000-0006-0000-0200-0000B4000000}">
      <text>
        <r>
          <rPr>
            <b/>
            <sz val="9"/>
            <color indexed="81"/>
            <rFont val="Tahoma"/>
            <family val="2"/>
          </rPr>
          <t>wird automatisch übertragen !!!</t>
        </r>
      </text>
    </comment>
    <comment ref="A179" authorId="0" shapeId="0" xr:uid="{00000000-0006-0000-0200-0000B5000000}">
      <text>
        <r>
          <rPr>
            <b/>
            <sz val="9"/>
            <color indexed="81"/>
            <rFont val="Tahoma"/>
            <family val="2"/>
          </rPr>
          <t>wird automatisch übertragen !!!</t>
        </r>
      </text>
    </comment>
    <comment ref="A180" authorId="0" shapeId="0" xr:uid="{00000000-0006-0000-0200-0000B6000000}">
      <text>
        <r>
          <rPr>
            <b/>
            <sz val="9"/>
            <color indexed="81"/>
            <rFont val="Tahoma"/>
            <family val="2"/>
          </rPr>
          <t>wird automatisch übertragen !!!</t>
        </r>
      </text>
    </comment>
    <comment ref="A181" authorId="0" shapeId="0" xr:uid="{00000000-0006-0000-0200-0000B7000000}">
      <text>
        <r>
          <rPr>
            <b/>
            <sz val="9"/>
            <color indexed="81"/>
            <rFont val="Tahoma"/>
            <family val="2"/>
          </rPr>
          <t>wird automatisch übertragen !!!</t>
        </r>
      </text>
    </comment>
    <comment ref="A182" authorId="0" shapeId="0" xr:uid="{00000000-0006-0000-0200-0000B8000000}">
      <text>
        <r>
          <rPr>
            <b/>
            <sz val="9"/>
            <color indexed="81"/>
            <rFont val="Tahoma"/>
            <family val="2"/>
          </rPr>
          <t>wird automatisch übertragen !!!</t>
        </r>
      </text>
    </comment>
    <comment ref="A183" authorId="0" shapeId="0" xr:uid="{00000000-0006-0000-0200-0000B9000000}">
      <text>
        <r>
          <rPr>
            <b/>
            <sz val="9"/>
            <color indexed="81"/>
            <rFont val="Tahoma"/>
            <family val="2"/>
          </rPr>
          <t>wird automatisch übertragen !!!</t>
        </r>
      </text>
    </comment>
    <comment ref="A184" authorId="0" shapeId="0" xr:uid="{00000000-0006-0000-0200-0000BA000000}">
      <text>
        <r>
          <rPr>
            <b/>
            <sz val="9"/>
            <color indexed="81"/>
            <rFont val="Tahoma"/>
            <family val="2"/>
          </rPr>
          <t>wird automatisch übertragen !!!</t>
        </r>
      </text>
    </comment>
    <comment ref="A185" authorId="0" shapeId="0" xr:uid="{00000000-0006-0000-0200-0000BB000000}">
      <text>
        <r>
          <rPr>
            <b/>
            <sz val="9"/>
            <color indexed="81"/>
            <rFont val="Tahoma"/>
            <family val="2"/>
          </rPr>
          <t>wird automatisch übertragen !!!</t>
        </r>
      </text>
    </comment>
    <comment ref="A186" authorId="0" shapeId="0" xr:uid="{00000000-0006-0000-0200-0000BC000000}">
      <text>
        <r>
          <rPr>
            <b/>
            <sz val="9"/>
            <color indexed="81"/>
            <rFont val="Tahoma"/>
            <family val="2"/>
          </rPr>
          <t>wird automatisch übertragen !!!</t>
        </r>
      </text>
    </comment>
    <comment ref="A187" authorId="0" shapeId="0" xr:uid="{00000000-0006-0000-0200-0000BD000000}">
      <text>
        <r>
          <rPr>
            <b/>
            <sz val="9"/>
            <color indexed="81"/>
            <rFont val="Tahoma"/>
            <family val="2"/>
          </rPr>
          <t>wird automatisch übertragen !!!</t>
        </r>
      </text>
    </comment>
    <comment ref="A188" authorId="0" shapeId="0" xr:uid="{00000000-0006-0000-0200-0000BE000000}">
      <text>
        <r>
          <rPr>
            <b/>
            <sz val="9"/>
            <color indexed="81"/>
            <rFont val="Tahoma"/>
            <family val="2"/>
          </rPr>
          <t>wird automatisch übertragen !!!</t>
        </r>
      </text>
    </comment>
    <comment ref="A189" authorId="0" shapeId="0" xr:uid="{00000000-0006-0000-0200-0000BF000000}">
      <text>
        <r>
          <rPr>
            <b/>
            <sz val="9"/>
            <color indexed="81"/>
            <rFont val="Tahoma"/>
            <family val="2"/>
          </rPr>
          <t>wird automatisch übertragen !!!</t>
        </r>
      </text>
    </comment>
    <comment ref="A190" authorId="0" shapeId="0" xr:uid="{00000000-0006-0000-0200-0000C0000000}">
      <text>
        <r>
          <rPr>
            <b/>
            <sz val="9"/>
            <color indexed="81"/>
            <rFont val="Tahoma"/>
            <family val="2"/>
          </rPr>
          <t>wird automatisch übertragen !!!</t>
        </r>
      </text>
    </comment>
    <comment ref="A191" authorId="0" shapeId="0" xr:uid="{00000000-0006-0000-0200-0000C1000000}">
      <text>
        <r>
          <rPr>
            <b/>
            <sz val="9"/>
            <color indexed="81"/>
            <rFont val="Tahoma"/>
            <family val="2"/>
          </rPr>
          <t>wird automatisch übertragen !!!</t>
        </r>
      </text>
    </comment>
    <comment ref="A192" authorId="0" shapeId="0" xr:uid="{00000000-0006-0000-0200-0000C2000000}">
      <text>
        <r>
          <rPr>
            <b/>
            <sz val="9"/>
            <color indexed="81"/>
            <rFont val="Tahoma"/>
            <family val="2"/>
          </rPr>
          <t>wird automatisch übertragen !!!</t>
        </r>
      </text>
    </comment>
    <comment ref="A193" authorId="0" shapeId="0" xr:uid="{00000000-0006-0000-0200-0000C3000000}">
      <text>
        <r>
          <rPr>
            <b/>
            <sz val="9"/>
            <color indexed="81"/>
            <rFont val="Tahoma"/>
            <family val="2"/>
          </rPr>
          <t>wird automatisch übertragen !!!</t>
        </r>
      </text>
    </comment>
    <comment ref="A194" authorId="0" shapeId="0" xr:uid="{00000000-0006-0000-0200-0000C4000000}">
      <text>
        <r>
          <rPr>
            <b/>
            <sz val="9"/>
            <color indexed="81"/>
            <rFont val="Tahoma"/>
            <family val="2"/>
          </rPr>
          <t>wird automatisch übertragen !!!</t>
        </r>
      </text>
    </comment>
    <comment ref="A195" authorId="0" shapeId="0" xr:uid="{00000000-0006-0000-0200-0000C5000000}">
      <text>
        <r>
          <rPr>
            <b/>
            <sz val="9"/>
            <color indexed="81"/>
            <rFont val="Tahoma"/>
            <family val="2"/>
          </rPr>
          <t>wird automatisch übertragen !!!</t>
        </r>
      </text>
    </comment>
    <comment ref="A196" authorId="0" shapeId="0" xr:uid="{00000000-0006-0000-0200-0000C6000000}">
      <text>
        <r>
          <rPr>
            <b/>
            <sz val="9"/>
            <color indexed="81"/>
            <rFont val="Tahoma"/>
            <family val="2"/>
          </rPr>
          <t>wird automatisch übertragen !!!</t>
        </r>
      </text>
    </comment>
    <comment ref="A197" authorId="0" shapeId="0" xr:uid="{00000000-0006-0000-0200-0000C7000000}">
      <text>
        <r>
          <rPr>
            <b/>
            <sz val="9"/>
            <color indexed="81"/>
            <rFont val="Tahoma"/>
            <family val="2"/>
          </rPr>
          <t>wird automatisch übertragen !!!</t>
        </r>
      </text>
    </comment>
    <comment ref="A198" authorId="0" shapeId="0" xr:uid="{00000000-0006-0000-0200-0000C8000000}">
      <text>
        <r>
          <rPr>
            <b/>
            <sz val="9"/>
            <color indexed="81"/>
            <rFont val="Tahoma"/>
            <family val="2"/>
          </rPr>
          <t>wird automatisch übertragen !!!</t>
        </r>
      </text>
    </comment>
    <comment ref="A199" authorId="0" shapeId="0" xr:uid="{00000000-0006-0000-0200-0000C9000000}">
      <text>
        <r>
          <rPr>
            <b/>
            <sz val="9"/>
            <color indexed="81"/>
            <rFont val="Tahoma"/>
            <family val="2"/>
          </rPr>
          <t>wird automatisch übertragen !!!</t>
        </r>
      </text>
    </comment>
    <comment ref="A200" authorId="0" shapeId="0" xr:uid="{00000000-0006-0000-0200-0000CA000000}">
      <text>
        <r>
          <rPr>
            <b/>
            <sz val="9"/>
            <color indexed="81"/>
            <rFont val="Tahoma"/>
            <family val="2"/>
          </rPr>
          <t>wird automatisch übertragen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Ulf</author>
    <author>Martin</author>
    <author>root</author>
  </authors>
  <commentList>
    <comment ref="G1" authorId="0" shapeId="0" xr:uid="{00000000-0006-0000-0300-000001000000}">
      <text>
        <r>
          <rPr>
            <sz val="10"/>
            <color indexed="81"/>
            <rFont val="Tahoma"/>
            <family val="2"/>
          </rPr>
          <t>Für den Fall, dass ein Bezirksmeister nicht gemeldet wird, erhält automatisch der nächst best platzierte Teilnehmer das Startrecht. Für diesen Fall ist in der betreffenenZeie eine "1"  einzutragen.</t>
        </r>
        <r>
          <rPr>
            <sz val="9"/>
            <color indexed="81"/>
            <rFont val="Tahoma"/>
            <charset val="1"/>
          </rPr>
          <t xml:space="preserve">
</t>
        </r>
      </text>
    </comment>
    <comment ref="H1" authorId="1" shapeId="0" xr:uid="{00000000-0006-0000-0300-000002000000}">
      <text>
        <r>
          <rPr>
            <sz val="10"/>
            <color indexed="81"/>
            <rFont val="Tahoma"/>
            <family val="2"/>
          </rPr>
          <t xml:space="preserve">Vollständiger Name der untersten Gliederungeebene.
</t>
        </r>
        <r>
          <rPr>
            <sz val="10"/>
            <color indexed="81"/>
            <rFont val="Tahoma"/>
            <family val="2"/>
          </rPr>
          <t xml:space="preserve">Die Angabe wird für die Gesamtwertung beste Gliederung benötigt.
</t>
        </r>
      </text>
    </comment>
    <comment ref="J1" authorId="2" shapeId="0" xr:uid="{00000000-0006-0000-0300-000003000000}">
      <text>
        <r>
          <rPr>
            <sz val="8"/>
            <color indexed="81"/>
            <rFont val="Tahoma"/>
            <family val="2"/>
          </rPr>
          <t xml:space="preserve">
Hier bitte den Vornamen des 1. Mannschaftsmitglieds für den Urkundendruck eingetragen. </t>
        </r>
      </text>
    </comment>
    <comment ref="K1" authorId="0" shapeId="0" xr:uid="{00000000-0006-0000-0300-000004000000}">
      <text>
        <r>
          <rPr>
            <b/>
            <sz val="9"/>
            <color indexed="81"/>
            <rFont val="Tahoma"/>
            <charset val="1"/>
          </rPr>
          <t xml:space="preserve">Hier bitte den Nachnamen des 1. Mannschaftsmitglieds für den Urkundendruck eingetragen. </t>
        </r>
        <r>
          <rPr>
            <sz val="9"/>
            <color indexed="81"/>
            <rFont val="Tahoma"/>
            <charset val="1"/>
          </rPr>
          <t xml:space="preserve">
</t>
        </r>
      </text>
    </comment>
    <comment ref="M1" authorId="2" shapeId="0" xr:uid="{00000000-0006-0000-0300-000005000000}">
      <text>
        <r>
          <rPr>
            <sz val="8"/>
            <color indexed="81"/>
            <rFont val="Tahoma"/>
            <family val="2"/>
          </rPr>
          <t xml:space="preserve">Hier bitte den Vornamen des2. Mannschaftsmitglieds für den Urkundendruck eingetragen. </t>
        </r>
      </text>
    </comment>
    <comment ref="N1" authorId="0" shapeId="0" xr:uid="{00000000-0006-0000-0300-000006000000}">
      <text>
        <r>
          <rPr>
            <b/>
            <sz val="9"/>
            <color indexed="81"/>
            <rFont val="Tahoma"/>
            <charset val="1"/>
          </rPr>
          <t xml:space="preserve">Hier bitte den Nachnamen des 2. Mannschaftsmitglieds für den Urkundendruck eingetragen. 
</t>
        </r>
        <r>
          <rPr>
            <sz val="9"/>
            <color indexed="81"/>
            <rFont val="Tahoma"/>
            <charset val="1"/>
          </rPr>
          <t xml:space="preserve">
</t>
        </r>
      </text>
    </comment>
    <comment ref="P1" authorId="2" shapeId="0" xr:uid="{00000000-0006-0000-0300-000007000000}">
      <text>
        <r>
          <rPr>
            <sz val="8"/>
            <color indexed="81"/>
            <rFont val="Tahoma"/>
            <family val="2"/>
          </rPr>
          <t xml:space="preserve">Hier bitte den Vornamen des 3. Mannschaftsmitglieds für den Urkundendruck eingetragen. </t>
        </r>
      </text>
    </comment>
    <comment ref="Q1" authorId="0" shapeId="0" xr:uid="{00000000-0006-0000-0300-000008000000}">
      <text>
        <r>
          <rPr>
            <b/>
            <sz val="9"/>
            <color indexed="81"/>
            <rFont val="Tahoma"/>
            <charset val="1"/>
          </rPr>
          <t xml:space="preserve">Hier bitte den Nachnamen des 3. Mannschaftsmitglieds für den Urkundendruck eingetragen. 
</t>
        </r>
        <r>
          <rPr>
            <sz val="9"/>
            <color indexed="81"/>
            <rFont val="Tahoma"/>
            <charset val="1"/>
          </rPr>
          <t xml:space="preserve">
</t>
        </r>
      </text>
    </comment>
    <comment ref="S1" authorId="2" shapeId="0" xr:uid="{00000000-0006-0000-0300-000009000000}">
      <text>
        <r>
          <rPr>
            <sz val="8"/>
            <color indexed="81"/>
            <rFont val="Tahoma"/>
            <family val="2"/>
          </rPr>
          <t xml:space="preserve">Hier bitte den Vornamen des 4
. Mannschaftsmitglieds für den Urkundendruck eingetragen. </t>
        </r>
      </text>
    </comment>
    <comment ref="T1" authorId="0" shapeId="0" xr:uid="{00000000-0006-0000-0300-00000A000000}">
      <text>
        <r>
          <rPr>
            <b/>
            <sz val="9"/>
            <color indexed="81"/>
            <rFont val="Tahoma"/>
            <charset val="1"/>
          </rPr>
          <t xml:space="preserve">Hier bitte den Nachnamen des 4. Mannschaftsmitglieds für den Urkundendruck eingetragen. 
</t>
        </r>
        <r>
          <rPr>
            <sz val="9"/>
            <color indexed="81"/>
            <rFont val="Tahoma"/>
            <charset val="1"/>
          </rPr>
          <t xml:space="preserve">
</t>
        </r>
      </text>
    </comment>
    <comment ref="V1" authorId="2" shapeId="0" xr:uid="{00000000-0006-0000-0300-00000B000000}">
      <text>
        <r>
          <rPr>
            <sz val="8"/>
            <color indexed="81"/>
            <rFont val="Tahoma"/>
            <family val="2"/>
          </rPr>
          <t xml:space="preserve">Hier bitte den Vornamen des 5. Mannschaftsmitglieds für den Urkundendruck eingetragen. </t>
        </r>
      </text>
    </comment>
    <comment ref="W1" authorId="0" shapeId="0" xr:uid="{00000000-0006-0000-0300-00000C000000}">
      <text>
        <r>
          <rPr>
            <b/>
            <sz val="9"/>
            <color indexed="81"/>
            <rFont val="Tahoma"/>
            <charset val="1"/>
          </rPr>
          <t xml:space="preserve">Hier bitte den Nachnamen des 5. Mannschaftsmitglieds für den Urkundendruck eingetragen. 
</t>
        </r>
        <r>
          <rPr>
            <sz val="9"/>
            <color indexed="81"/>
            <rFont val="Tahoma"/>
            <charset val="1"/>
          </rPr>
          <t xml:space="preserve">
</t>
        </r>
      </text>
    </comment>
    <comment ref="A2" authorId="0" shapeId="0" xr:uid="{00000000-0006-0000-0300-00000D000000}">
      <text>
        <r>
          <rPr>
            <b/>
            <sz val="9"/>
            <color indexed="81"/>
            <rFont val="Tahoma"/>
            <family val="2"/>
          </rPr>
          <t>wird automatisch übertragen !!!</t>
        </r>
      </text>
    </comment>
    <comment ref="A3" authorId="0" shapeId="0" xr:uid="{00000000-0006-0000-0300-00000E000000}">
      <text>
        <r>
          <rPr>
            <b/>
            <sz val="9"/>
            <color indexed="81"/>
            <rFont val="Tahoma"/>
            <family val="2"/>
          </rPr>
          <t>wird automatisch übertragen !!!</t>
        </r>
      </text>
    </comment>
    <comment ref="A4" authorId="0" shapeId="0" xr:uid="{00000000-0006-0000-0300-00000F000000}">
      <text>
        <r>
          <rPr>
            <b/>
            <sz val="9"/>
            <color indexed="81"/>
            <rFont val="Tahoma"/>
            <family val="2"/>
          </rPr>
          <t>wird automatisch übertragen !!!</t>
        </r>
      </text>
    </comment>
    <comment ref="A5" authorId="0" shapeId="0" xr:uid="{00000000-0006-0000-0300-000010000000}">
      <text>
        <r>
          <rPr>
            <b/>
            <sz val="9"/>
            <color indexed="81"/>
            <rFont val="Tahoma"/>
            <family val="2"/>
          </rPr>
          <t>wird automatisch übertragen !!!</t>
        </r>
      </text>
    </comment>
    <comment ref="A6" authorId="0" shapeId="0" xr:uid="{00000000-0006-0000-0300-000011000000}">
      <text>
        <r>
          <rPr>
            <b/>
            <sz val="9"/>
            <color indexed="81"/>
            <rFont val="Tahoma"/>
            <family val="2"/>
          </rPr>
          <t>wird automatisch übertragen !!!</t>
        </r>
      </text>
    </comment>
    <comment ref="A7" authorId="0" shapeId="0" xr:uid="{00000000-0006-0000-0300-000012000000}">
      <text>
        <r>
          <rPr>
            <b/>
            <sz val="9"/>
            <color indexed="81"/>
            <rFont val="Tahoma"/>
            <family val="2"/>
          </rPr>
          <t>wird automatisch übertragen !!!</t>
        </r>
      </text>
    </comment>
    <comment ref="A8" authorId="0" shapeId="0" xr:uid="{00000000-0006-0000-0300-000013000000}">
      <text>
        <r>
          <rPr>
            <b/>
            <sz val="9"/>
            <color indexed="81"/>
            <rFont val="Tahoma"/>
            <family val="2"/>
          </rPr>
          <t>wird automatisch übertragen !!!</t>
        </r>
      </text>
    </comment>
    <comment ref="A9" authorId="0" shapeId="0" xr:uid="{00000000-0006-0000-0300-000014000000}">
      <text>
        <r>
          <rPr>
            <b/>
            <sz val="9"/>
            <color indexed="81"/>
            <rFont val="Tahoma"/>
            <family val="2"/>
          </rPr>
          <t>wird automatisch übertragen !!!</t>
        </r>
      </text>
    </comment>
    <comment ref="A10" authorId="0" shapeId="0" xr:uid="{00000000-0006-0000-0300-000015000000}">
      <text>
        <r>
          <rPr>
            <b/>
            <sz val="9"/>
            <color indexed="81"/>
            <rFont val="Tahoma"/>
            <family val="2"/>
          </rPr>
          <t>wird automatisch übertragen !!!</t>
        </r>
      </text>
    </comment>
    <comment ref="A11" authorId="0" shapeId="0" xr:uid="{00000000-0006-0000-0300-000016000000}">
      <text>
        <r>
          <rPr>
            <b/>
            <sz val="9"/>
            <color indexed="81"/>
            <rFont val="Tahoma"/>
            <family val="2"/>
          </rPr>
          <t>wird automatisch übertragen !!!</t>
        </r>
      </text>
    </comment>
    <comment ref="A12" authorId="0" shapeId="0" xr:uid="{00000000-0006-0000-0300-000017000000}">
      <text>
        <r>
          <rPr>
            <b/>
            <sz val="9"/>
            <color indexed="81"/>
            <rFont val="Tahoma"/>
            <family val="2"/>
          </rPr>
          <t>wird automatisch übertragen !!!</t>
        </r>
      </text>
    </comment>
    <comment ref="A13" authorId="0" shapeId="0" xr:uid="{00000000-0006-0000-0300-000018000000}">
      <text>
        <r>
          <rPr>
            <b/>
            <sz val="9"/>
            <color indexed="81"/>
            <rFont val="Tahoma"/>
            <family val="2"/>
          </rPr>
          <t>wird automatisch übertragen !!!</t>
        </r>
      </text>
    </comment>
    <comment ref="A14" authorId="0" shapeId="0" xr:uid="{00000000-0006-0000-0300-000019000000}">
      <text>
        <r>
          <rPr>
            <b/>
            <sz val="9"/>
            <color indexed="81"/>
            <rFont val="Tahoma"/>
            <family val="2"/>
          </rPr>
          <t>wird automatisch übertragen !!!</t>
        </r>
      </text>
    </comment>
    <comment ref="A15" authorId="0" shapeId="0" xr:uid="{00000000-0006-0000-0300-00001A000000}">
      <text>
        <r>
          <rPr>
            <b/>
            <sz val="9"/>
            <color indexed="81"/>
            <rFont val="Tahoma"/>
            <family val="2"/>
          </rPr>
          <t>wird automatisch übertragen !!!</t>
        </r>
      </text>
    </comment>
    <comment ref="A16" authorId="0" shapeId="0" xr:uid="{00000000-0006-0000-0300-00001B000000}">
      <text>
        <r>
          <rPr>
            <b/>
            <sz val="9"/>
            <color indexed="81"/>
            <rFont val="Tahoma"/>
            <family val="2"/>
          </rPr>
          <t>wird automatisch übertragen !!!</t>
        </r>
      </text>
    </comment>
    <comment ref="A17" authorId="0" shapeId="0" xr:uid="{00000000-0006-0000-0300-00001C000000}">
      <text>
        <r>
          <rPr>
            <b/>
            <sz val="9"/>
            <color indexed="81"/>
            <rFont val="Tahoma"/>
            <family val="2"/>
          </rPr>
          <t>wird automatisch übertragen !!!</t>
        </r>
      </text>
    </comment>
    <comment ref="A18" authorId="0" shapeId="0" xr:uid="{00000000-0006-0000-0300-00001D000000}">
      <text>
        <r>
          <rPr>
            <b/>
            <sz val="9"/>
            <color indexed="81"/>
            <rFont val="Tahoma"/>
            <family val="2"/>
          </rPr>
          <t>wird automatisch übertragen !!!</t>
        </r>
      </text>
    </comment>
    <comment ref="A19" authorId="0" shapeId="0" xr:uid="{00000000-0006-0000-0300-00001E000000}">
      <text>
        <r>
          <rPr>
            <b/>
            <sz val="9"/>
            <color indexed="81"/>
            <rFont val="Tahoma"/>
            <family val="2"/>
          </rPr>
          <t>wird automatisch übertragen !!!</t>
        </r>
      </text>
    </comment>
    <comment ref="A20" authorId="0" shapeId="0" xr:uid="{00000000-0006-0000-0300-00001F000000}">
      <text>
        <r>
          <rPr>
            <b/>
            <sz val="9"/>
            <color indexed="81"/>
            <rFont val="Tahoma"/>
            <family val="2"/>
          </rPr>
          <t>wird automatisch übertragen !!!</t>
        </r>
      </text>
    </comment>
    <comment ref="A21" authorId="0" shapeId="0" xr:uid="{00000000-0006-0000-0300-000020000000}">
      <text>
        <r>
          <rPr>
            <b/>
            <sz val="9"/>
            <color indexed="81"/>
            <rFont val="Tahoma"/>
            <family val="2"/>
          </rPr>
          <t>wird automatisch übertragen !!!</t>
        </r>
      </text>
    </comment>
    <comment ref="A22" authorId="0" shapeId="0" xr:uid="{00000000-0006-0000-0300-000021000000}">
      <text>
        <r>
          <rPr>
            <b/>
            <sz val="9"/>
            <color indexed="81"/>
            <rFont val="Tahoma"/>
            <family val="2"/>
          </rPr>
          <t>wird automatisch übertragen !!!</t>
        </r>
      </text>
    </comment>
    <comment ref="A23" authorId="0" shapeId="0" xr:uid="{00000000-0006-0000-0300-000022000000}">
      <text>
        <r>
          <rPr>
            <b/>
            <sz val="9"/>
            <color indexed="81"/>
            <rFont val="Tahoma"/>
            <family val="2"/>
          </rPr>
          <t>wird automatisch übertragen !!!</t>
        </r>
      </text>
    </comment>
    <comment ref="A24" authorId="0" shapeId="0" xr:uid="{00000000-0006-0000-0300-000023000000}">
      <text>
        <r>
          <rPr>
            <b/>
            <sz val="9"/>
            <color indexed="81"/>
            <rFont val="Tahoma"/>
            <family val="2"/>
          </rPr>
          <t>wird automatisch übertragen !!!</t>
        </r>
      </text>
    </comment>
    <comment ref="A25" authorId="0" shapeId="0" xr:uid="{00000000-0006-0000-0300-000024000000}">
      <text>
        <r>
          <rPr>
            <b/>
            <sz val="9"/>
            <color indexed="81"/>
            <rFont val="Tahoma"/>
            <family val="2"/>
          </rPr>
          <t>wird automatisch übertragen !!!</t>
        </r>
      </text>
    </comment>
    <comment ref="A26" authorId="0" shapeId="0" xr:uid="{00000000-0006-0000-0300-000025000000}">
      <text>
        <r>
          <rPr>
            <b/>
            <sz val="9"/>
            <color indexed="81"/>
            <rFont val="Tahoma"/>
            <family val="2"/>
          </rPr>
          <t>wird automatisch übertragen !!!</t>
        </r>
      </text>
    </comment>
    <comment ref="A27" authorId="0" shapeId="0" xr:uid="{00000000-0006-0000-0300-000026000000}">
      <text>
        <r>
          <rPr>
            <b/>
            <sz val="9"/>
            <color indexed="81"/>
            <rFont val="Tahoma"/>
            <family val="2"/>
          </rPr>
          <t>wird automatisch übertragen !!!</t>
        </r>
      </text>
    </comment>
    <comment ref="A28" authorId="0" shapeId="0" xr:uid="{00000000-0006-0000-0300-000027000000}">
      <text>
        <r>
          <rPr>
            <b/>
            <sz val="9"/>
            <color indexed="81"/>
            <rFont val="Tahoma"/>
            <family val="2"/>
          </rPr>
          <t>wird automatisch übertragen !!!</t>
        </r>
      </text>
    </comment>
    <comment ref="A29" authorId="0" shapeId="0" xr:uid="{00000000-0006-0000-0300-000028000000}">
      <text>
        <r>
          <rPr>
            <b/>
            <sz val="9"/>
            <color indexed="81"/>
            <rFont val="Tahoma"/>
            <family val="2"/>
          </rPr>
          <t>wird automatisch übertragen !!!</t>
        </r>
      </text>
    </comment>
    <comment ref="A30" authorId="0" shapeId="0" xr:uid="{00000000-0006-0000-0300-000029000000}">
      <text>
        <r>
          <rPr>
            <b/>
            <sz val="9"/>
            <color indexed="81"/>
            <rFont val="Tahoma"/>
            <family val="2"/>
          </rPr>
          <t>wird automatisch übertragen !!!</t>
        </r>
      </text>
    </comment>
    <comment ref="A31" authorId="0" shapeId="0" xr:uid="{00000000-0006-0000-0300-00002A000000}">
      <text>
        <r>
          <rPr>
            <b/>
            <sz val="9"/>
            <color indexed="81"/>
            <rFont val="Tahoma"/>
            <family val="2"/>
          </rPr>
          <t>wird automatisch übertragen !!!</t>
        </r>
      </text>
    </comment>
    <comment ref="A32" authorId="0" shapeId="0" xr:uid="{00000000-0006-0000-0300-00002B000000}">
      <text>
        <r>
          <rPr>
            <b/>
            <sz val="9"/>
            <color indexed="81"/>
            <rFont val="Tahoma"/>
            <family val="2"/>
          </rPr>
          <t>wird automatisch übertragen !!!</t>
        </r>
      </text>
    </comment>
    <comment ref="A33" authorId="0" shapeId="0" xr:uid="{00000000-0006-0000-0300-00002C000000}">
      <text>
        <r>
          <rPr>
            <b/>
            <sz val="9"/>
            <color indexed="81"/>
            <rFont val="Tahoma"/>
            <family val="2"/>
          </rPr>
          <t>wird automatisch übertragen !!!</t>
        </r>
      </text>
    </comment>
    <comment ref="A34" authorId="0" shapeId="0" xr:uid="{00000000-0006-0000-0300-00002D000000}">
      <text>
        <r>
          <rPr>
            <b/>
            <sz val="9"/>
            <color indexed="81"/>
            <rFont val="Tahoma"/>
            <family val="2"/>
          </rPr>
          <t>wird automatisch übertragen !!!</t>
        </r>
      </text>
    </comment>
    <comment ref="A35" authorId="0" shapeId="0" xr:uid="{00000000-0006-0000-0300-00002E000000}">
      <text>
        <r>
          <rPr>
            <b/>
            <sz val="9"/>
            <color indexed="81"/>
            <rFont val="Tahoma"/>
            <family val="2"/>
          </rPr>
          <t>wird automatisch übertragen !!!</t>
        </r>
      </text>
    </comment>
    <comment ref="A36" authorId="0" shapeId="0" xr:uid="{00000000-0006-0000-0300-00002F000000}">
      <text>
        <r>
          <rPr>
            <b/>
            <sz val="9"/>
            <color indexed="81"/>
            <rFont val="Tahoma"/>
            <family val="2"/>
          </rPr>
          <t>wird automatisch übertragen !!!</t>
        </r>
      </text>
    </comment>
    <comment ref="A37" authorId="0" shapeId="0" xr:uid="{00000000-0006-0000-0300-000030000000}">
      <text>
        <r>
          <rPr>
            <b/>
            <sz val="9"/>
            <color indexed="81"/>
            <rFont val="Tahoma"/>
            <family val="2"/>
          </rPr>
          <t>wird automatisch übertragen !!!</t>
        </r>
      </text>
    </comment>
    <comment ref="A38" authorId="0" shapeId="0" xr:uid="{00000000-0006-0000-0300-000031000000}">
      <text>
        <r>
          <rPr>
            <b/>
            <sz val="9"/>
            <color indexed="81"/>
            <rFont val="Tahoma"/>
            <family val="2"/>
          </rPr>
          <t>wird automatisch übertragen !!!</t>
        </r>
      </text>
    </comment>
    <comment ref="A39" authorId="0" shapeId="0" xr:uid="{00000000-0006-0000-0300-000032000000}">
      <text>
        <r>
          <rPr>
            <b/>
            <sz val="9"/>
            <color indexed="81"/>
            <rFont val="Tahoma"/>
            <family val="2"/>
          </rPr>
          <t>wird automatisch übertragen !!!</t>
        </r>
      </text>
    </comment>
    <comment ref="A40" authorId="0" shapeId="0" xr:uid="{00000000-0006-0000-0300-000033000000}">
      <text>
        <r>
          <rPr>
            <b/>
            <sz val="9"/>
            <color indexed="81"/>
            <rFont val="Tahoma"/>
            <family val="2"/>
          </rPr>
          <t>wird automatisch übertragen !!!</t>
        </r>
      </text>
    </comment>
    <comment ref="A41" authorId="0" shapeId="0" xr:uid="{00000000-0006-0000-0300-000034000000}">
      <text>
        <r>
          <rPr>
            <b/>
            <sz val="9"/>
            <color indexed="81"/>
            <rFont val="Tahoma"/>
            <family val="2"/>
          </rPr>
          <t>wird automatisch übertragen !!!</t>
        </r>
      </text>
    </comment>
    <comment ref="A42" authorId="0" shapeId="0" xr:uid="{00000000-0006-0000-0300-000035000000}">
      <text>
        <r>
          <rPr>
            <b/>
            <sz val="9"/>
            <color indexed="81"/>
            <rFont val="Tahoma"/>
            <family val="2"/>
          </rPr>
          <t>wird automatisch übertragen !!!</t>
        </r>
      </text>
    </comment>
    <comment ref="A43" authorId="0" shapeId="0" xr:uid="{00000000-0006-0000-0300-000036000000}">
      <text>
        <r>
          <rPr>
            <b/>
            <sz val="9"/>
            <color indexed="81"/>
            <rFont val="Tahoma"/>
            <family val="2"/>
          </rPr>
          <t>wird automatisch übertragen !!!</t>
        </r>
      </text>
    </comment>
    <comment ref="A44" authorId="0" shapeId="0" xr:uid="{00000000-0006-0000-0300-000037000000}">
      <text>
        <r>
          <rPr>
            <b/>
            <sz val="9"/>
            <color indexed="81"/>
            <rFont val="Tahoma"/>
            <family val="2"/>
          </rPr>
          <t>wird automatisch übertragen !!!</t>
        </r>
      </text>
    </comment>
    <comment ref="A45" authorId="0" shapeId="0" xr:uid="{00000000-0006-0000-0300-000038000000}">
      <text>
        <r>
          <rPr>
            <b/>
            <sz val="9"/>
            <color indexed="81"/>
            <rFont val="Tahoma"/>
            <family val="2"/>
          </rPr>
          <t>wird automatisch übertragen !!!</t>
        </r>
      </text>
    </comment>
    <comment ref="A46" authorId="0" shapeId="0" xr:uid="{00000000-0006-0000-0300-000039000000}">
      <text>
        <r>
          <rPr>
            <b/>
            <sz val="9"/>
            <color indexed="81"/>
            <rFont val="Tahoma"/>
            <family val="2"/>
          </rPr>
          <t>wird automatisch übertragen !!!</t>
        </r>
      </text>
    </comment>
    <comment ref="A47" authorId="0" shapeId="0" xr:uid="{00000000-0006-0000-0300-00003A000000}">
      <text>
        <r>
          <rPr>
            <b/>
            <sz val="9"/>
            <color indexed="81"/>
            <rFont val="Tahoma"/>
            <family val="2"/>
          </rPr>
          <t>wird automatisch übertragen !!!</t>
        </r>
      </text>
    </comment>
    <comment ref="A48" authorId="0" shapeId="0" xr:uid="{00000000-0006-0000-0300-00003B000000}">
      <text>
        <r>
          <rPr>
            <b/>
            <sz val="9"/>
            <color indexed="81"/>
            <rFont val="Tahoma"/>
            <family val="2"/>
          </rPr>
          <t>wird automatisch übertragen !!!</t>
        </r>
      </text>
    </comment>
    <comment ref="A49" authorId="0" shapeId="0" xr:uid="{00000000-0006-0000-0300-00003C000000}">
      <text>
        <r>
          <rPr>
            <b/>
            <sz val="9"/>
            <color indexed="81"/>
            <rFont val="Tahoma"/>
            <family val="2"/>
          </rPr>
          <t>wird automatisch übertragen !!!</t>
        </r>
      </text>
    </comment>
    <comment ref="A50" authorId="0" shapeId="0" xr:uid="{00000000-0006-0000-0300-00003D000000}">
      <text>
        <r>
          <rPr>
            <b/>
            <sz val="9"/>
            <color indexed="81"/>
            <rFont val="Tahoma"/>
            <family val="2"/>
          </rPr>
          <t>wird automatisch übertragen !!!</t>
        </r>
      </text>
    </comment>
    <comment ref="A51" authorId="0" shapeId="0" xr:uid="{00000000-0006-0000-0300-00003E000000}">
      <text>
        <r>
          <rPr>
            <b/>
            <sz val="9"/>
            <color indexed="81"/>
            <rFont val="Tahoma"/>
            <family val="2"/>
          </rPr>
          <t>wird automatisch übertragen !!!</t>
        </r>
      </text>
    </comment>
    <comment ref="A52" authorId="0" shapeId="0" xr:uid="{00000000-0006-0000-0300-00003F000000}">
      <text>
        <r>
          <rPr>
            <b/>
            <sz val="9"/>
            <color indexed="81"/>
            <rFont val="Tahoma"/>
            <family val="2"/>
          </rPr>
          <t>wird automatisch übertragen !!!</t>
        </r>
      </text>
    </comment>
    <comment ref="A53" authorId="0" shapeId="0" xr:uid="{00000000-0006-0000-0300-000040000000}">
      <text>
        <r>
          <rPr>
            <b/>
            <sz val="9"/>
            <color indexed="81"/>
            <rFont val="Tahoma"/>
            <family val="2"/>
          </rPr>
          <t>wird automatisch übertragen !!!</t>
        </r>
      </text>
    </comment>
    <comment ref="A54" authorId="0" shapeId="0" xr:uid="{00000000-0006-0000-0300-000041000000}">
      <text>
        <r>
          <rPr>
            <b/>
            <sz val="9"/>
            <color indexed="81"/>
            <rFont val="Tahoma"/>
            <family val="2"/>
          </rPr>
          <t>wird automatisch übertragen !!!</t>
        </r>
      </text>
    </comment>
    <comment ref="A55" authorId="0" shapeId="0" xr:uid="{00000000-0006-0000-0300-000042000000}">
      <text>
        <r>
          <rPr>
            <b/>
            <sz val="9"/>
            <color indexed="81"/>
            <rFont val="Tahoma"/>
            <family val="2"/>
          </rPr>
          <t>wird automatisch übertragen !!!</t>
        </r>
      </text>
    </comment>
    <comment ref="A56" authorId="0" shapeId="0" xr:uid="{00000000-0006-0000-0300-000043000000}">
      <text>
        <r>
          <rPr>
            <b/>
            <sz val="9"/>
            <color indexed="81"/>
            <rFont val="Tahoma"/>
            <family val="2"/>
          </rPr>
          <t>wird automatisch übertragen !!!</t>
        </r>
      </text>
    </comment>
    <comment ref="A57" authorId="0" shapeId="0" xr:uid="{00000000-0006-0000-0300-000044000000}">
      <text>
        <r>
          <rPr>
            <b/>
            <sz val="9"/>
            <color indexed="81"/>
            <rFont val="Tahoma"/>
            <family val="2"/>
          </rPr>
          <t>wird automatisch übertragen !!!</t>
        </r>
      </text>
    </comment>
    <comment ref="A58" authorId="0" shapeId="0" xr:uid="{00000000-0006-0000-0300-000045000000}">
      <text>
        <r>
          <rPr>
            <b/>
            <sz val="9"/>
            <color indexed="81"/>
            <rFont val="Tahoma"/>
            <family val="2"/>
          </rPr>
          <t>wird automatisch übertragen !!!</t>
        </r>
      </text>
    </comment>
    <comment ref="A59" authorId="0" shapeId="0" xr:uid="{00000000-0006-0000-0300-000046000000}">
      <text>
        <r>
          <rPr>
            <b/>
            <sz val="9"/>
            <color indexed="81"/>
            <rFont val="Tahoma"/>
            <family val="2"/>
          </rPr>
          <t>wird automatisch übertragen !!!</t>
        </r>
      </text>
    </comment>
    <comment ref="A60" authorId="0" shapeId="0" xr:uid="{00000000-0006-0000-0300-000047000000}">
      <text>
        <r>
          <rPr>
            <b/>
            <sz val="9"/>
            <color indexed="81"/>
            <rFont val="Tahoma"/>
            <family val="2"/>
          </rPr>
          <t>wird automatisch übertragen !!!</t>
        </r>
      </text>
    </comment>
    <comment ref="A61" authorId="0" shapeId="0" xr:uid="{00000000-0006-0000-0300-000048000000}">
      <text>
        <r>
          <rPr>
            <b/>
            <sz val="9"/>
            <color indexed="81"/>
            <rFont val="Tahoma"/>
            <family val="2"/>
          </rPr>
          <t>wird automatisch übertragen !!!</t>
        </r>
      </text>
    </comment>
    <comment ref="A62" authorId="0" shapeId="0" xr:uid="{00000000-0006-0000-0300-000049000000}">
      <text>
        <r>
          <rPr>
            <b/>
            <sz val="9"/>
            <color indexed="81"/>
            <rFont val="Tahoma"/>
            <family val="2"/>
          </rPr>
          <t>wird automatisch übertragen !!!</t>
        </r>
      </text>
    </comment>
    <comment ref="A63" authorId="0" shapeId="0" xr:uid="{00000000-0006-0000-0300-00004A000000}">
      <text>
        <r>
          <rPr>
            <b/>
            <sz val="9"/>
            <color indexed="81"/>
            <rFont val="Tahoma"/>
            <family val="2"/>
          </rPr>
          <t>wird automatisch übertragen !!!</t>
        </r>
      </text>
    </comment>
    <comment ref="A64" authorId="0" shapeId="0" xr:uid="{00000000-0006-0000-0300-00004B000000}">
      <text>
        <r>
          <rPr>
            <b/>
            <sz val="9"/>
            <color indexed="81"/>
            <rFont val="Tahoma"/>
            <family val="2"/>
          </rPr>
          <t>wird automatisch übertragen !!!</t>
        </r>
      </text>
    </comment>
    <comment ref="A65" authorId="0" shapeId="0" xr:uid="{00000000-0006-0000-0300-00004C000000}">
      <text>
        <r>
          <rPr>
            <b/>
            <sz val="9"/>
            <color indexed="81"/>
            <rFont val="Tahoma"/>
            <family val="2"/>
          </rPr>
          <t>wird automatisch übertragen !!!</t>
        </r>
      </text>
    </comment>
    <comment ref="A66" authorId="0" shapeId="0" xr:uid="{00000000-0006-0000-0300-00004D000000}">
      <text>
        <r>
          <rPr>
            <b/>
            <sz val="9"/>
            <color indexed="81"/>
            <rFont val="Tahoma"/>
            <family val="2"/>
          </rPr>
          <t>wird automatisch übertragen !!!</t>
        </r>
      </text>
    </comment>
    <comment ref="A67" authorId="0" shapeId="0" xr:uid="{00000000-0006-0000-0300-00004E000000}">
      <text>
        <r>
          <rPr>
            <b/>
            <sz val="9"/>
            <color indexed="81"/>
            <rFont val="Tahoma"/>
            <family val="2"/>
          </rPr>
          <t>wird automatisch übertragen !!!</t>
        </r>
      </text>
    </comment>
    <comment ref="A68" authorId="0" shapeId="0" xr:uid="{00000000-0006-0000-0300-00004F000000}">
      <text>
        <r>
          <rPr>
            <b/>
            <sz val="9"/>
            <color indexed="81"/>
            <rFont val="Tahoma"/>
            <family val="2"/>
          </rPr>
          <t>wird automatisch übertragen !!!</t>
        </r>
      </text>
    </comment>
    <comment ref="A69" authorId="0" shapeId="0" xr:uid="{00000000-0006-0000-0300-000050000000}">
      <text>
        <r>
          <rPr>
            <b/>
            <sz val="9"/>
            <color indexed="81"/>
            <rFont val="Tahoma"/>
            <family val="2"/>
          </rPr>
          <t>wird automatisch übertragen !!!</t>
        </r>
      </text>
    </comment>
    <comment ref="A70" authorId="0" shapeId="0" xr:uid="{00000000-0006-0000-0300-000051000000}">
      <text>
        <r>
          <rPr>
            <b/>
            <sz val="9"/>
            <color indexed="81"/>
            <rFont val="Tahoma"/>
            <family val="2"/>
          </rPr>
          <t>wird automatisch übertragen !!!</t>
        </r>
      </text>
    </comment>
    <comment ref="A71" authorId="0" shapeId="0" xr:uid="{00000000-0006-0000-0300-000052000000}">
      <text>
        <r>
          <rPr>
            <b/>
            <sz val="9"/>
            <color indexed="81"/>
            <rFont val="Tahoma"/>
            <family val="2"/>
          </rPr>
          <t>wird automatisch übertragen !!!</t>
        </r>
      </text>
    </comment>
    <comment ref="A72" authorId="0" shapeId="0" xr:uid="{00000000-0006-0000-0300-000053000000}">
      <text>
        <r>
          <rPr>
            <b/>
            <sz val="9"/>
            <color indexed="81"/>
            <rFont val="Tahoma"/>
            <family val="2"/>
          </rPr>
          <t>wird automatisch übertragen !!!</t>
        </r>
      </text>
    </comment>
    <comment ref="A73" authorId="0" shapeId="0" xr:uid="{00000000-0006-0000-0300-000054000000}">
      <text>
        <r>
          <rPr>
            <b/>
            <sz val="9"/>
            <color indexed="81"/>
            <rFont val="Tahoma"/>
            <family val="2"/>
          </rPr>
          <t>wird automatisch übertragen !!!</t>
        </r>
      </text>
    </comment>
    <comment ref="A74" authorId="0" shapeId="0" xr:uid="{00000000-0006-0000-0300-000055000000}">
      <text>
        <r>
          <rPr>
            <b/>
            <sz val="9"/>
            <color indexed="81"/>
            <rFont val="Tahoma"/>
            <family val="2"/>
          </rPr>
          <t>wird automatisch übertragen !!!</t>
        </r>
      </text>
    </comment>
    <comment ref="A75" authorId="0" shapeId="0" xr:uid="{00000000-0006-0000-0300-000056000000}">
      <text>
        <r>
          <rPr>
            <b/>
            <sz val="9"/>
            <color indexed="81"/>
            <rFont val="Tahoma"/>
            <family val="2"/>
          </rPr>
          <t>wird automatisch übertragen !!!</t>
        </r>
      </text>
    </comment>
    <comment ref="A76" authorId="0" shapeId="0" xr:uid="{00000000-0006-0000-0300-000057000000}">
      <text>
        <r>
          <rPr>
            <b/>
            <sz val="9"/>
            <color indexed="81"/>
            <rFont val="Tahoma"/>
            <family val="2"/>
          </rPr>
          <t>wird automatisch übertragen !!!</t>
        </r>
      </text>
    </comment>
    <comment ref="A77" authorId="0" shapeId="0" xr:uid="{00000000-0006-0000-0300-000058000000}">
      <text>
        <r>
          <rPr>
            <b/>
            <sz val="9"/>
            <color indexed="81"/>
            <rFont val="Tahoma"/>
            <family val="2"/>
          </rPr>
          <t>wird automatisch übertragen !!!</t>
        </r>
      </text>
    </comment>
    <comment ref="A78" authorId="0" shapeId="0" xr:uid="{00000000-0006-0000-0300-000059000000}">
      <text>
        <r>
          <rPr>
            <b/>
            <sz val="9"/>
            <color indexed="81"/>
            <rFont val="Tahoma"/>
            <family val="2"/>
          </rPr>
          <t>wird automatisch übertragen !!!</t>
        </r>
      </text>
    </comment>
    <comment ref="A79" authorId="0" shapeId="0" xr:uid="{00000000-0006-0000-0300-00005A000000}">
      <text>
        <r>
          <rPr>
            <b/>
            <sz val="9"/>
            <color indexed="81"/>
            <rFont val="Tahoma"/>
            <family val="2"/>
          </rPr>
          <t>wird automatisch übertragen !!!</t>
        </r>
      </text>
    </comment>
    <comment ref="A80" authorId="0" shapeId="0" xr:uid="{00000000-0006-0000-0300-00005B000000}">
      <text>
        <r>
          <rPr>
            <b/>
            <sz val="9"/>
            <color indexed="81"/>
            <rFont val="Tahoma"/>
            <family val="2"/>
          </rPr>
          <t>wird automatisch übertragen !!!</t>
        </r>
      </text>
    </comment>
    <comment ref="A81" authorId="0" shapeId="0" xr:uid="{00000000-0006-0000-0300-00005C000000}">
      <text>
        <r>
          <rPr>
            <b/>
            <sz val="9"/>
            <color indexed="81"/>
            <rFont val="Tahoma"/>
            <family val="2"/>
          </rPr>
          <t>wird automatisch übertragen !!!</t>
        </r>
      </text>
    </comment>
    <comment ref="A82" authorId="0" shapeId="0" xr:uid="{00000000-0006-0000-0300-00005D000000}">
      <text>
        <r>
          <rPr>
            <b/>
            <sz val="9"/>
            <color indexed="81"/>
            <rFont val="Tahoma"/>
            <family val="2"/>
          </rPr>
          <t>wird automatisch übertragen !!!</t>
        </r>
      </text>
    </comment>
    <comment ref="A83" authorId="0" shapeId="0" xr:uid="{00000000-0006-0000-0300-00005E000000}">
      <text>
        <r>
          <rPr>
            <b/>
            <sz val="9"/>
            <color indexed="81"/>
            <rFont val="Tahoma"/>
            <family val="2"/>
          </rPr>
          <t>wird automatisch übertragen !!!</t>
        </r>
      </text>
    </comment>
    <comment ref="A84" authorId="0" shapeId="0" xr:uid="{00000000-0006-0000-0300-00005F000000}">
      <text>
        <r>
          <rPr>
            <b/>
            <sz val="9"/>
            <color indexed="81"/>
            <rFont val="Tahoma"/>
            <family val="2"/>
          </rPr>
          <t>wird automatisch übertragen !!!</t>
        </r>
      </text>
    </comment>
    <comment ref="A85" authorId="0" shapeId="0" xr:uid="{00000000-0006-0000-0300-000060000000}">
      <text>
        <r>
          <rPr>
            <b/>
            <sz val="9"/>
            <color indexed="81"/>
            <rFont val="Tahoma"/>
            <family val="2"/>
          </rPr>
          <t>wird automatisch übertragen !!!</t>
        </r>
      </text>
    </comment>
    <comment ref="A86" authorId="0" shapeId="0" xr:uid="{00000000-0006-0000-0300-000061000000}">
      <text>
        <r>
          <rPr>
            <b/>
            <sz val="9"/>
            <color indexed="81"/>
            <rFont val="Tahoma"/>
            <family val="2"/>
          </rPr>
          <t>wird automatisch übertragen !!!</t>
        </r>
      </text>
    </comment>
    <comment ref="A87" authorId="0" shapeId="0" xr:uid="{00000000-0006-0000-0300-000062000000}">
      <text>
        <r>
          <rPr>
            <b/>
            <sz val="9"/>
            <color indexed="81"/>
            <rFont val="Tahoma"/>
            <family val="2"/>
          </rPr>
          <t>wird automatisch übertragen !!!</t>
        </r>
      </text>
    </comment>
    <comment ref="A88" authorId="0" shapeId="0" xr:uid="{00000000-0006-0000-0300-000063000000}">
      <text>
        <r>
          <rPr>
            <b/>
            <sz val="9"/>
            <color indexed="81"/>
            <rFont val="Tahoma"/>
            <family val="2"/>
          </rPr>
          <t>wird automatisch übertragen !!!</t>
        </r>
      </text>
    </comment>
    <comment ref="A89" authorId="0" shapeId="0" xr:uid="{00000000-0006-0000-0300-000064000000}">
      <text>
        <r>
          <rPr>
            <b/>
            <sz val="9"/>
            <color indexed="81"/>
            <rFont val="Tahoma"/>
            <family val="2"/>
          </rPr>
          <t>wird automatisch übertragen !!!</t>
        </r>
      </text>
    </comment>
    <comment ref="A90" authorId="0" shapeId="0" xr:uid="{00000000-0006-0000-0300-000065000000}">
      <text>
        <r>
          <rPr>
            <b/>
            <sz val="9"/>
            <color indexed="81"/>
            <rFont val="Tahoma"/>
            <family val="2"/>
          </rPr>
          <t>wird automatisch übertragen !!!</t>
        </r>
      </text>
    </comment>
    <comment ref="A91" authorId="0" shapeId="0" xr:uid="{00000000-0006-0000-0300-000066000000}">
      <text>
        <r>
          <rPr>
            <b/>
            <sz val="9"/>
            <color indexed="81"/>
            <rFont val="Tahoma"/>
            <family val="2"/>
          </rPr>
          <t>wird automatisch übertragen !!!</t>
        </r>
      </text>
    </comment>
    <comment ref="A92" authorId="0" shapeId="0" xr:uid="{00000000-0006-0000-0300-000067000000}">
      <text>
        <r>
          <rPr>
            <b/>
            <sz val="9"/>
            <color indexed="81"/>
            <rFont val="Tahoma"/>
            <family val="2"/>
          </rPr>
          <t>wird automatisch übertragen !!!</t>
        </r>
      </text>
    </comment>
    <comment ref="A93" authorId="0" shapeId="0" xr:uid="{00000000-0006-0000-0300-000068000000}">
      <text>
        <r>
          <rPr>
            <b/>
            <sz val="9"/>
            <color indexed="81"/>
            <rFont val="Tahoma"/>
            <family val="2"/>
          </rPr>
          <t>wird automatisch übertragen !!!</t>
        </r>
      </text>
    </comment>
    <comment ref="A94" authorId="0" shapeId="0" xr:uid="{00000000-0006-0000-0300-000069000000}">
      <text>
        <r>
          <rPr>
            <b/>
            <sz val="9"/>
            <color indexed="81"/>
            <rFont val="Tahoma"/>
            <family val="2"/>
          </rPr>
          <t>wird automatisch übertragen !!!</t>
        </r>
      </text>
    </comment>
    <comment ref="A95" authorId="0" shapeId="0" xr:uid="{00000000-0006-0000-0300-00006A000000}">
      <text>
        <r>
          <rPr>
            <b/>
            <sz val="9"/>
            <color indexed="81"/>
            <rFont val="Tahoma"/>
            <family val="2"/>
          </rPr>
          <t>wird automatisch übertragen !!!</t>
        </r>
      </text>
    </comment>
    <comment ref="A96" authorId="0" shapeId="0" xr:uid="{00000000-0006-0000-0300-00006B000000}">
      <text>
        <r>
          <rPr>
            <b/>
            <sz val="9"/>
            <color indexed="81"/>
            <rFont val="Tahoma"/>
            <family val="2"/>
          </rPr>
          <t>wird automatisch übertragen !!!</t>
        </r>
      </text>
    </comment>
    <comment ref="A97" authorId="0" shapeId="0" xr:uid="{00000000-0006-0000-0300-00006C000000}">
      <text>
        <r>
          <rPr>
            <b/>
            <sz val="9"/>
            <color indexed="81"/>
            <rFont val="Tahoma"/>
            <family val="2"/>
          </rPr>
          <t>wird automatisch übertragen !!!</t>
        </r>
      </text>
    </comment>
    <comment ref="A98" authorId="0" shapeId="0" xr:uid="{00000000-0006-0000-0300-00006D000000}">
      <text>
        <r>
          <rPr>
            <b/>
            <sz val="9"/>
            <color indexed="81"/>
            <rFont val="Tahoma"/>
            <family val="2"/>
          </rPr>
          <t>wird automatisch übertragen !!!</t>
        </r>
      </text>
    </comment>
    <comment ref="A99" authorId="0" shapeId="0" xr:uid="{00000000-0006-0000-0300-00006E000000}">
      <text>
        <r>
          <rPr>
            <b/>
            <sz val="9"/>
            <color indexed="81"/>
            <rFont val="Tahoma"/>
            <family val="2"/>
          </rPr>
          <t>wird automatisch übertragen !!!</t>
        </r>
      </text>
    </comment>
    <comment ref="A100" authorId="0" shapeId="0" xr:uid="{00000000-0006-0000-0300-00006F000000}">
      <text>
        <r>
          <rPr>
            <b/>
            <sz val="9"/>
            <color indexed="81"/>
            <rFont val="Tahoma"/>
            <family val="2"/>
          </rPr>
          <t>wird automatisch übertragen !!!</t>
        </r>
      </text>
    </comment>
    <comment ref="A101" authorId="0" shapeId="0" xr:uid="{00000000-0006-0000-0300-000070000000}">
      <text>
        <r>
          <rPr>
            <b/>
            <sz val="9"/>
            <color indexed="81"/>
            <rFont val="Tahoma"/>
            <family val="2"/>
          </rPr>
          <t>wird automatisch übertragen !!!</t>
        </r>
      </text>
    </comment>
    <comment ref="A102" authorId="0" shapeId="0" xr:uid="{00000000-0006-0000-0300-000071000000}">
      <text>
        <r>
          <rPr>
            <b/>
            <sz val="9"/>
            <color indexed="81"/>
            <rFont val="Tahoma"/>
            <family val="2"/>
          </rPr>
          <t>wird automatisch übertragen !!!</t>
        </r>
      </text>
    </comment>
    <comment ref="A103" authorId="0" shapeId="0" xr:uid="{00000000-0006-0000-0300-000072000000}">
      <text>
        <r>
          <rPr>
            <b/>
            <sz val="9"/>
            <color indexed="81"/>
            <rFont val="Tahoma"/>
            <family val="2"/>
          </rPr>
          <t>wird automatisch übertragen !!!</t>
        </r>
      </text>
    </comment>
    <comment ref="A104" authorId="0" shapeId="0" xr:uid="{00000000-0006-0000-0300-000073000000}">
      <text>
        <r>
          <rPr>
            <b/>
            <sz val="9"/>
            <color indexed="81"/>
            <rFont val="Tahoma"/>
            <family val="2"/>
          </rPr>
          <t>wird automatisch übertragen !!!</t>
        </r>
      </text>
    </comment>
    <comment ref="A105" authorId="0" shapeId="0" xr:uid="{00000000-0006-0000-0300-000074000000}">
      <text>
        <r>
          <rPr>
            <b/>
            <sz val="9"/>
            <color indexed="81"/>
            <rFont val="Tahoma"/>
            <family val="2"/>
          </rPr>
          <t>wird automatisch übertragen !!!</t>
        </r>
      </text>
    </comment>
    <comment ref="A106" authorId="0" shapeId="0" xr:uid="{00000000-0006-0000-0300-000075000000}">
      <text>
        <r>
          <rPr>
            <b/>
            <sz val="9"/>
            <color indexed="81"/>
            <rFont val="Tahoma"/>
            <family val="2"/>
          </rPr>
          <t>wird automatisch übertragen !!!</t>
        </r>
      </text>
    </comment>
    <comment ref="A107" authorId="0" shapeId="0" xr:uid="{00000000-0006-0000-0300-000076000000}">
      <text>
        <r>
          <rPr>
            <b/>
            <sz val="9"/>
            <color indexed="81"/>
            <rFont val="Tahoma"/>
            <family val="2"/>
          </rPr>
          <t>wird automatisch übertragen !!!</t>
        </r>
      </text>
    </comment>
    <comment ref="A108" authorId="0" shapeId="0" xr:uid="{00000000-0006-0000-0300-000077000000}">
      <text>
        <r>
          <rPr>
            <b/>
            <sz val="9"/>
            <color indexed="81"/>
            <rFont val="Tahoma"/>
            <family val="2"/>
          </rPr>
          <t>wird automatisch übertragen !!!</t>
        </r>
      </text>
    </comment>
    <comment ref="A109" authorId="0" shapeId="0" xr:uid="{00000000-0006-0000-0300-000078000000}">
      <text>
        <r>
          <rPr>
            <b/>
            <sz val="9"/>
            <color indexed="81"/>
            <rFont val="Tahoma"/>
            <family val="2"/>
          </rPr>
          <t>wird automatisch übertragen !!!</t>
        </r>
      </text>
    </comment>
    <comment ref="A110" authorId="0" shapeId="0" xr:uid="{00000000-0006-0000-0300-000079000000}">
      <text>
        <r>
          <rPr>
            <b/>
            <sz val="9"/>
            <color indexed="81"/>
            <rFont val="Tahoma"/>
            <family val="2"/>
          </rPr>
          <t>wird automatisch übertragen !!!</t>
        </r>
      </text>
    </comment>
    <comment ref="A111" authorId="0" shapeId="0" xr:uid="{00000000-0006-0000-0300-00007A000000}">
      <text>
        <r>
          <rPr>
            <b/>
            <sz val="9"/>
            <color indexed="81"/>
            <rFont val="Tahoma"/>
            <family val="2"/>
          </rPr>
          <t>wird automatisch übertragen !!!</t>
        </r>
      </text>
    </comment>
    <comment ref="A112" authorId="0" shapeId="0" xr:uid="{00000000-0006-0000-0300-00007B000000}">
      <text>
        <r>
          <rPr>
            <b/>
            <sz val="9"/>
            <color indexed="81"/>
            <rFont val="Tahoma"/>
            <family val="2"/>
          </rPr>
          <t>wird automatisch übertragen !!!</t>
        </r>
      </text>
    </comment>
    <comment ref="A113" authorId="0" shapeId="0" xr:uid="{00000000-0006-0000-0300-00007C000000}">
      <text>
        <r>
          <rPr>
            <b/>
            <sz val="9"/>
            <color indexed="81"/>
            <rFont val="Tahoma"/>
            <family val="2"/>
          </rPr>
          <t>wird automatisch übertragen !!!</t>
        </r>
      </text>
    </comment>
    <comment ref="A114" authorId="0" shapeId="0" xr:uid="{00000000-0006-0000-0300-00007D000000}">
      <text>
        <r>
          <rPr>
            <b/>
            <sz val="9"/>
            <color indexed="81"/>
            <rFont val="Tahoma"/>
            <family val="2"/>
          </rPr>
          <t>wird automatisch übertragen !!!</t>
        </r>
      </text>
    </comment>
    <comment ref="A115" authorId="0" shapeId="0" xr:uid="{00000000-0006-0000-0300-00007E000000}">
      <text>
        <r>
          <rPr>
            <b/>
            <sz val="9"/>
            <color indexed="81"/>
            <rFont val="Tahoma"/>
            <family val="2"/>
          </rPr>
          <t>wird automatisch übertragen !!!</t>
        </r>
      </text>
    </comment>
    <comment ref="A116" authorId="0" shapeId="0" xr:uid="{00000000-0006-0000-0300-00007F000000}">
      <text>
        <r>
          <rPr>
            <b/>
            <sz val="9"/>
            <color indexed="81"/>
            <rFont val="Tahoma"/>
            <family val="2"/>
          </rPr>
          <t>wird automatisch übertragen !!!</t>
        </r>
      </text>
    </comment>
    <comment ref="A117" authorId="0" shapeId="0" xr:uid="{00000000-0006-0000-0300-000080000000}">
      <text>
        <r>
          <rPr>
            <b/>
            <sz val="9"/>
            <color indexed="81"/>
            <rFont val="Tahoma"/>
            <family val="2"/>
          </rPr>
          <t>wird automatisch übertragen !!!</t>
        </r>
      </text>
    </comment>
    <comment ref="A118" authorId="0" shapeId="0" xr:uid="{00000000-0006-0000-0300-000081000000}">
      <text>
        <r>
          <rPr>
            <b/>
            <sz val="9"/>
            <color indexed="81"/>
            <rFont val="Tahoma"/>
            <family val="2"/>
          </rPr>
          <t>wird automatisch übertragen !!!</t>
        </r>
      </text>
    </comment>
    <comment ref="A119" authorId="0" shapeId="0" xr:uid="{00000000-0006-0000-0300-000082000000}">
      <text>
        <r>
          <rPr>
            <b/>
            <sz val="9"/>
            <color indexed="81"/>
            <rFont val="Tahoma"/>
            <family val="2"/>
          </rPr>
          <t>wird automatisch übertragen !!!</t>
        </r>
      </text>
    </comment>
    <comment ref="A120" authorId="0" shapeId="0" xr:uid="{00000000-0006-0000-0300-000083000000}">
      <text>
        <r>
          <rPr>
            <b/>
            <sz val="9"/>
            <color indexed="81"/>
            <rFont val="Tahoma"/>
            <family val="2"/>
          </rPr>
          <t>wird automatisch übertragen !!!</t>
        </r>
      </text>
    </comment>
    <comment ref="A121" authorId="0" shapeId="0" xr:uid="{00000000-0006-0000-0300-000084000000}">
      <text>
        <r>
          <rPr>
            <b/>
            <sz val="9"/>
            <color indexed="81"/>
            <rFont val="Tahoma"/>
            <family val="2"/>
          </rPr>
          <t>wird automatisch übertragen !!!</t>
        </r>
      </text>
    </comment>
    <comment ref="A122" authorId="0" shapeId="0" xr:uid="{00000000-0006-0000-0300-000085000000}">
      <text>
        <r>
          <rPr>
            <b/>
            <sz val="9"/>
            <color indexed="81"/>
            <rFont val="Tahoma"/>
            <family val="2"/>
          </rPr>
          <t>wird automatisch übertragen !!!</t>
        </r>
      </text>
    </comment>
    <comment ref="A123" authorId="0" shapeId="0" xr:uid="{00000000-0006-0000-0300-000086000000}">
      <text>
        <r>
          <rPr>
            <b/>
            <sz val="9"/>
            <color indexed="81"/>
            <rFont val="Tahoma"/>
            <family val="2"/>
          </rPr>
          <t>wird automatisch übertragen !!!</t>
        </r>
      </text>
    </comment>
    <comment ref="A124" authorId="0" shapeId="0" xr:uid="{00000000-0006-0000-0300-000087000000}">
      <text>
        <r>
          <rPr>
            <b/>
            <sz val="9"/>
            <color indexed="81"/>
            <rFont val="Tahoma"/>
            <family val="2"/>
          </rPr>
          <t>wird automatisch übertragen !!!</t>
        </r>
      </text>
    </comment>
    <comment ref="A125" authorId="0" shapeId="0" xr:uid="{00000000-0006-0000-0300-000088000000}">
      <text>
        <r>
          <rPr>
            <b/>
            <sz val="9"/>
            <color indexed="81"/>
            <rFont val="Tahoma"/>
            <family val="2"/>
          </rPr>
          <t>wird automatisch übertragen !!!</t>
        </r>
      </text>
    </comment>
    <comment ref="A126" authorId="0" shapeId="0" xr:uid="{00000000-0006-0000-0300-000089000000}">
      <text>
        <r>
          <rPr>
            <b/>
            <sz val="9"/>
            <color indexed="81"/>
            <rFont val="Tahoma"/>
            <family val="2"/>
          </rPr>
          <t>wird automatisch übertragen !!!</t>
        </r>
      </text>
    </comment>
    <comment ref="A127" authorId="0" shapeId="0" xr:uid="{00000000-0006-0000-0300-00008A000000}">
      <text>
        <r>
          <rPr>
            <b/>
            <sz val="9"/>
            <color indexed="81"/>
            <rFont val="Tahoma"/>
            <family val="2"/>
          </rPr>
          <t>wird automatisch übertragen !!!</t>
        </r>
      </text>
    </comment>
    <comment ref="A128" authorId="0" shapeId="0" xr:uid="{00000000-0006-0000-0300-00008B000000}">
      <text>
        <r>
          <rPr>
            <b/>
            <sz val="9"/>
            <color indexed="81"/>
            <rFont val="Tahoma"/>
            <family val="2"/>
          </rPr>
          <t>wird automatisch übertragen !!!</t>
        </r>
      </text>
    </comment>
    <comment ref="A129" authorId="0" shapeId="0" xr:uid="{00000000-0006-0000-0300-00008C000000}">
      <text>
        <r>
          <rPr>
            <b/>
            <sz val="9"/>
            <color indexed="81"/>
            <rFont val="Tahoma"/>
            <family val="2"/>
          </rPr>
          <t>wird automatisch übertragen !!!</t>
        </r>
      </text>
    </comment>
    <comment ref="A130" authorId="0" shapeId="0" xr:uid="{00000000-0006-0000-0300-00008D000000}">
      <text>
        <r>
          <rPr>
            <b/>
            <sz val="9"/>
            <color indexed="81"/>
            <rFont val="Tahoma"/>
            <family val="2"/>
          </rPr>
          <t>wird automatisch übertragen !!!</t>
        </r>
      </text>
    </comment>
    <comment ref="A131" authorId="0" shapeId="0" xr:uid="{00000000-0006-0000-0300-00008E000000}">
      <text>
        <r>
          <rPr>
            <b/>
            <sz val="9"/>
            <color indexed="81"/>
            <rFont val="Tahoma"/>
            <family val="2"/>
          </rPr>
          <t>wird automatisch übertragen !!!</t>
        </r>
      </text>
    </comment>
    <comment ref="A132" authorId="0" shapeId="0" xr:uid="{00000000-0006-0000-0300-00008F000000}">
      <text>
        <r>
          <rPr>
            <b/>
            <sz val="9"/>
            <color indexed="81"/>
            <rFont val="Tahoma"/>
            <family val="2"/>
          </rPr>
          <t>wird automatisch übertragen !!!</t>
        </r>
      </text>
    </comment>
    <comment ref="A133" authorId="0" shapeId="0" xr:uid="{00000000-0006-0000-0300-000090000000}">
      <text>
        <r>
          <rPr>
            <b/>
            <sz val="9"/>
            <color indexed="81"/>
            <rFont val="Tahoma"/>
            <family val="2"/>
          </rPr>
          <t>wird automatisch übertragen !!!</t>
        </r>
      </text>
    </comment>
    <comment ref="A134" authorId="0" shapeId="0" xr:uid="{00000000-0006-0000-0300-000091000000}">
      <text>
        <r>
          <rPr>
            <b/>
            <sz val="9"/>
            <color indexed="81"/>
            <rFont val="Tahoma"/>
            <family val="2"/>
          </rPr>
          <t>wird automatisch übertragen !!!</t>
        </r>
      </text>
    </comment>
    <comment ref="A135" authorId="0" shapeId="0" xr:uid="{00000000-0006-0000-0300-000092000000}">
      <text>
        <r>
          <rPr>
            <b/>
            <sz val="9"/>
            <color indexed="81"/>
            <rFont val="Tahoma"/>
            <family val="2"/>
          </rPr>
          <t>wird automatisch übertragen !!!</t>
        </r>
      </text>
    </comment>
    <comment ref="A136" authorId="0" shapeId="0" xr:uid="{00000000-0006-0000-0300-000093000000}">
      <text>
        <r>
          <rPr>
            <b/>
            <sz val="9"/>
            <color indexed="81"/>
            <rFont val="Tahoma"/>
            <family val="2"/>
          </rPr>
          <t>wird automatisch übertragen !!!</t>
        </r>
      </text>
    </comment>
    <comment ref="A137" authorId="0" shapeId="0" xr:uid="{00000000-0006-0000-0300-000094000000}">
      <text>
        <r>
          <rPr>
            <b/>
            <sz val="9"/>
            <color indexed="81"/>
            <rFont val="Tahoma"/>
            <family val="2"/>
          </rPr>
          <t>wird automatisch übertragen !!!</t>
        </r>
      </text>
    </comment>
    <comment ref="A138" authorId="0" shapeId="0" xr:uid="{00000000-0006-0000-0300-000095000000}">
      <text>
        <r>
          <rPr>
            <b/>
            <sz val="9"/>
            <color indexed="81"/>
            <rFont val="Tahoma"/>
            <family val="2"/>
          </rPr>
          <t>wird automatisch übertragen !!!</t>
        </r>
      </text>
    </comment>
    <comment ref="A139" authorId="0" shapeId="0" xr:uid="{00000000-0006-0000-0300-000096000000}">
      <text>
        <r>
          <rPr>
            <b/>
            <sz val="9"/>
            <color indexed="81"/>
            <rFont val="Tahoma"/>
            <family val="2"/>
          </rPr>
          <t>wird automatisch übertragen !!!</t>
        </r>
      </text>
    </comment>
    <comment ref="A140" authorId="0" shapeId="0" xr:uid="{00000000-0006-0000-0300-000097000000}">
      <text>
        <r>
          <rPr>
            <b/>
            <sz val="9"/>
            <color indexed="81"/>
            <rFont val="Tahoma"/>
            <family val="2"/>
          </rPr>
          <t>wird automatisch übertragen !!!</t>
        </r>
      </text>
    </comment>
    <comment ref="A141" authorId="0" shapeId="0" xr:uid="{00000000-0006-0000-0300-000098000000}">
      <text>
        <r>
          <rPr>
            <b/>
            <sz val="9"/>
            <color indexed="81"/>
            <rFont val="Tahoma"/>
            <family val="2"/>
          </rPr>
          <t>wird automatisch übertragen !!!</t>
        </r>
      </text>
    </comment>
    <comment ref="A142" authorId="0" shapeId="0" xr:uid="{00000000-0006-0000-0300-000099000000}">
      <text>
        <r>
          <rPr>
            <b/>
            <sz val="9"/>
            <color indexed="81"/>
            <rFont val="Tahoma"/>
            <family val="2"/>
          </rPr>
          <t>wird automatisch übertragen !!!</t>
        </r>
      </text>
    </comment>
    <comment ref="A143" authorId="0" shapeId="0" xr:uid="{00000000-0006-0000-0300-00009A000000}">
      <text>
        <r>
          <rPr>
            <b/>
            <sz val="9"/>
            <color indexed="81"/>
            <rFont val="Tahoma"/>
            <family val="2"/>
          </rPr>
          <t>wird automatisch übertragen !!!</t>
        </r>
      </text>
    </comment>
    <comment ref="A144" authorId="0" shapeId="0" xr:uid="{00000000-0006-0000-0300-00009B000000}">
      <text>
        <r>
          <rPr>
            <b/>
            <sz val="9"/>
            <color indexed="81"/>
            <rFont val="Tahoma"/>
            <family val="2"/>
          </rPr>
          <t>wird automatisch übertragen !!!</t>
        </r>
      </text>
    </comment>
    <comment ref="A145" authorId="0" shapeId="0" xr:uid="{00000000-0006-0000-0300-00009C000000}">
      <text>
        <r>
          <rPr>
            <b/>
            <sz val="9"/>
            <color indexed="81"/>
            <rFont val="Tahoma"/>
            <family val="2"/>
          </rPr>
          <t>wird automatisch übertragen !!!</t>
        </r>
      </text>
    </comment>
    <comment ref="A146" authorId="0" shapeId="0" xr:uid="{00000000-0006-0000-0300-00009D000000}">
      <text>
        <r>
          <rPr>
            <b/>
            <sz val="9"/>
            <color indexed="81"/>
            <rFont val="Tahoma"/>
            <family val="2"/>
          </rPr>
          <t>wird automatisch übertragen !!!</t>
        </r>
      </text>
    </comment>
    <comment ref="A147" authorId="0" shapeId="0" xr:uid="{00000000-0006-0000-0300-00009E000000}">
      <text>
        <r>
          <rPr>
            <b/>
            <sz val="9"/>
            <color indexed="81"/>
            <rFont val="Tahoma"/>
            <family val="2"/>
          </rPr>
          <t>wird automatisch übertragen !!!</t>
        </r>
      </text>
    </comment>
    <comment ref="A148" authorId="0" shapeId="0" xr:uid="{00000000-0006-0000-0300-00009F000000}">
      <text>
        <r>
          <rPr>
            <b/>
            <sz val="9"/>
            <color indexed="81"/>
            <rFont val="Tahoma"/>
            <family val="2"/>
          </rPr>
          <t>wird automatisch übertragen !!!</t>
        </r>
      </text>
    </comment>
    <comment ref="A149" authorId="0" shapeId="0" xr:uid="{00000000-0006-0000-0300-0000A0000000}">
      <text>
        <r>
          <rPr>
            <b/>
            <sz val="9"/>
            <color indexed="81"/>
            <rFont val="Tahoma"/>
            <family val="2"/>
          </rPr>
          <t>wird automatisch übertragen !!!</t>
        </r>
      </text>
    </comment>
    <comment ref="A150" authorId="0" shapeId="0" xr:uid="{00000000-0006-0000-0300-0000A1000000}">
      <text>
        <r>
          <rPr>
            <b/>
            <sz val="9"/>
            <color indexed="81"/>
            <rFont val="Tahoma"/>
            <family val="2"/>
          </rPr>
          <t>wird automatisch übertragen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author>
    <author>Ulf</author>
  </authors>
  <commentList>
    <comment ref="J1" authorId="0" shapeId="0" xr:uid="{00000000-0006-0000-0400-000001000000}">
      <text>
        <r>
          <rPr>
            <b/>
            <sz val="10"/>
            <color indexed="81"/>
            <rFont val="Tahoma"/>
            <family val="2"/>
          </rPr>
          <t xml:space="preserve">KR-Stufen F1, E1 bzw. D1 </t>
        </r>
      </text>
    </comment>
    <comment ref="B2" authorId="1" shapeId="0" xr:uid="{00000000-0006-0000-0400-000002000000}">
      <text>
        <r>
          <rPr>
            <b/>
            <sz val="9"/>
            <color indexed="81"/>
            <rFont val="Tahoma"/>
            <family val="2"/>
          </rPr>
          <t>wird automatisch übertragen !!!</t>
        </r>
        <r>
          <rPr>
            <sz val="9"/>
            <color indexed="81"/>
            <rFont val="Tahoma"/>
            <family val="2"/>
          </rPr>
          <t xml:space="preserve">
</t>
        </r>
      </text>
    </comment>
    <comment ref="B3" authorId="1" shapeId="0" xr:uid="{00000000-0006-0000-0400-000003000000}">
      <text>
        <r>
          <rPr>
            <b/>
            <sz val="9"/>
            <color indexed="81"/>
            <rFont val="Tahoma"/>
            <family val="2"/>
          </rPr>
          <t>wird automatisch übertragen !!!</t>
        </r>
        <r>
          <rPr>
            <sz val="9"/>
            <color indexed="81"/>
            <rFont val="Tahoma"/>
            <family val="2"/>
          </rPr>
          <t xml:space="preserve">
</t>
        </r>
      </text>
    </comment>
    <comment ref="B4" authorId="1" shapeId="0" xr:uid="{00000000-0006-0000-0400-000004000000}">
      <text>
        <r>
          <rPr>
            <b/>
            <sz val="9"/>
            <color indexed="81"/>
            <rFont val="Tahoma"/>
            <family val="2"/>
          </rPr>
          <t>wird automatisch übertragen !!!</t>
        </r>
        <r>
          <rPr>
            <sz val="9"/>
            <color indexed="81"/>
            <rFont val="Tahoma"/>
            <family val="2"/>
          </rPr>
          <t xml:space="preserve">
</t>
        </r>
      </text>
    </comment>
    <comment ref="B5" authorId="1" shapeId="0" xr:uid="{00000000-0006-0000-0400-000005000000}">
      <text>
        <r>
          <rPr>
            <b/>
            <sz val="9"/>
            <color indexed="81"/>
            <rFont val="Tahoma"/>
            <family val="2"/>
          </rPr>
          <t>wird automatisch übertragen !!!</t>
        </r>
        <r>
          <rPr>
            <sz val="9"/>
            <color indexed="81"/>
            <rFont val="Tahoma"/>
            <family val="2"/>
          </rPr>
          <t xml:space="preserve">
</t>
        </r>
      </text>
    </comment>
    <comment ref="B6" authorId="1" shapeId="0" xr:uid="{00000000-0006-0000-0400-000006000000}">
      <text>
        <r>
          <rPr>
            <b/>
            <sz val="9"/>
            <color indexed="81"/>
            <rFont val="Tahoma"/>
            <family val="2"/>
          </rPr>
          <t>wird automatisch übertragen !!!</t>
        </r>
        <r>
          <rPr>
            <sz val="9"/>
            <color indexed="81"/>
            <rFont val="Tahoma"/>
            <family val="2"/>
          </rPr>
          <t xml:space="preserve">
</t>
        </r>
      </text>
    </comment>
    <comment ref="B7" authorId="1" shapeId="0" xr:uid="{00000000-0006-0000-0400-000007000000}">
      <text>
        <r>
          <rPr>
            <b/>
            <sz val="9"/>
            <color indexed="81"/>
            <rFont val="Tahoma"/>
            <family val="2"/>
          </rPr>
          <t>wird automatisch übertragen !!!</t>
        </r>
        <r>
          <rPr>
            <sz val="9"/>
            <color indexed="81"/>
            <rFont val="Tahoma"/>
            <family val="2"/>
          </rPr>
          <t xml:space="preserve">
</t>
        </r>
      </text>
    </comment>
    <comment ref="B8" authorId="1" shapeId="0" xr:uid="{00000000-0006-0000-0400-000008000000}">
      <text>
        <r>
          <rPr>
            <b/>
            <sz val="9"/>
            <color indexed="81"/>
            <rFont val="Tahoma"/>
            <family val="2"/>
          </rPr>
          <t>wird automatisch übertragen !!!</t>
        </r>
        <r>
          <rPr>
            <sz val="9"/>
            <color indexed="81"/>
            <rFont val="Tahoma"/>
            <family val="2"/>
          </rPr>
          <t xml:space="preserve">
</t>
        </r>
      </text>
    </comment>
    <comment ref="B9" authorId="1" shapeId="0" xr:uid="{00000000-0006-0000-0400-000009000000}">
      <text>
        <r>
          <rPr>
            <b/>
            <sz val="9"/>
            <color indexed="81"/>
            <rFont val="Tahoma"/>
            <family val="2"/>
          </rPr>
          <t>wird automatisch übertragen !!!</t>
        </r>
        <r>
          <rPr>
            <sz val="9"/>
            <color indexed="81"/>
            <rFont val="Tahoma"/>
            <family val="2"/>
          </rPr>
          <t xml:space="preserve">
</t>
        </r>
      </text>
    </comment>
    <comment ref="B10" authorId="1" shapeId="0" xr:uid="{00000000-0006-0000-0400-00000A000000}">
      <text>
        <r>
          <rPr>
            <b/>
            <sz val="9"/>
            <color indexed="81"/>
            <rFont val="Tahoma"/>
            <family val="2"/>
          </rPr>
          <t>wird automatisch übertragen !!!</t>
        </r>
        <r>
          <rPr>
            <sz val="9"/>
            <color indexed="81"/>
            <rFont val="Tahoma"/>
            <family val="2"/>
          </rPr>
          <t xml:space="preserve">
</t>
        </r>
      </text>
    </comment>
    <comment ref="B11" authorId="1" shapeId="0" xr:uid="{00000000-0006-0000-0400-00000B000000}">
      <text>
        <r>
          <rPr>
            <b/>
            <sz val="9"/>
            <color indexed="81"/>
            <rFont val="Tahoma"/>
            <family val="2"/>
          </rPr>
          <t>wird automatisch übertragen !!!</t>
        </r>
        <r>
          <rPr>
            <sz val="9"/>
            <color indexed="81"/>
            <rFont val="Tahoma"/>
            <family val="2"/>
          </rPr>
          <t xml:space="preserve">
</t>
        </r>
      </text>
    </comment>
    <comment ref="B12" authorId="1" shapeId="0" xr:uid="{00000000-0006-0000-0400-00000C000000}">
      <text>
        <r>
          <rPr>
            <b/>
            <sz val="9"/>
            <color indexed="81"/>
            <rFont val="Tahoma"/>
            <family val="2"/>
          </rPr>
          <t>wird automatisch übertragen !!!</t>
        </r>
        <r>
          <rPr>
            <sz val="9"/>
            <color indexed="81"/>
            <rFont val="Tahoma"/>
            <family val="2"/>
          </rPr>
          <t xml:space="preserve">
</t>
        </r>
      </text>
    </comment>
    <comment ref="B13" authorId="1" shapeId="0" xr:uid="{00000000-0006-0000-0400-00000D000000}">
      <text>
        <r>
          <rPr>
            <b/>
            <sz val="9"/>
            <color indexed="81"/>
            <rFont val="Tahoma"/>
            <family val="2"/>
          </rPr>
          <t>wird automatisch übertragen !!!</t>
        </r>
        <r>
          <rPr>
            <sz val="9"/>
            <color indexed="81"/>
            <rFont val="Tahoma"/>
            <family val="2"/>
          </rPr>
          <t xml:space="preserve">
</t>
        </r>
      </text>
    </comment>
    <comment ref="B14" authorId="1" shapeId="0" xr:uid="{00000000-0006-0000-0400-00000E000000}">
      <text>
        <r>
          <rPr>
            <b/>
            <sz val="9"/>
            <color indexed="81"/>
            <rFont val="Tahoma"/>
            <family val="2"/>
          </rPr>
          <t>wird automatisch übertragen !!!</t>
        </r>
        <r>
          <rPr>
            <sz val="9"/>
            <color indexed="81"/>
            <rFont val="Tahoma"/>
            <family val="2"/>
          </rPr>
          <t xml:space="preserve">
</t>
        </r>
      </text>
    </comment>
    <comment ref="B15" authorId="1" shapeId="0" xr:uid="{00000000-0006-0000-0400-00000F000000}">
      <text>
        <r>
          <rPr>
            <b/>
            <sz val="9"/>
            <color indexed="81"/>
            <rFont val="Tahoma"/>
            <family val="2"/>
          </rPr>
          <t>wird automatisch übertragen !!!</t>
        </r>
        <r>
          <rPr>
            <sz val="9"/>
            <color indexed="81"/>
            <rFont val="Tahoma"/>
            <family val="2"/>
          </rPr>
          <t xml:space="preserve">
</t>
        </r>
      </text>
    </comment>
    <comment ref="B16" authorId="1" shapeId="0" xr:uid="{00000000-0006-0000-0400-000010000000}">
      <text>
        <r>
          <rPr>
            <b/>
            <sz val="9"/>
            <color indexed="81"/>
            <rFont val="Tahoma"/>
            <family val="2"/>
          </rPr>
          <t>wird automatisch übertragen !!!</t>
        </r>
        <r>
          <rPr>
            <sz val="9"/>
            <color indexed="81"/>
            <rFont val="Tahoma"/>
            <family val="2"/>
          </rPr>
          <t xml:space="preserve">
</t>
        </r>
      </text>
    </comment>
    <comment ref="B17" authorId="1" shapeId="0" xr:uid="{00000000-0006-0000-0400-000011000000}">
      <text>
        <r>
          <rPr>
            <b/>
            <sz val="9"/>
            <color indexed="81"/>
            <rFont val="Tahoma"/>
            <family val="2"/>
          </rPr>
          <t>wird automatisch übertragen !!!</t>
        </r>
        <r>
          <rPr>
            <sz val="9"/>
            <color indexed="81"/>
            <rFont val="Tahoma"/>
            <family val="2"/>
          </rPr>
          <t xml:space="preserve">
</t>
        </r>
      </text>
    </comment>
    <comment ref="B18" authorId="1" shapeId="0" xr:uid="{00000000-0006-0000-0400-000012000000}">
      <text>
        <r>
          <rPr>
            <b/>
            <sz val="9"/>
            <color indexed="81"/>
            <rFont val="Tahoma"/>
            <family val="2"/>
          </rPr>
          <t>wird automatisch übertragen !!!</t>
        </r>
        <r>
          <rPr>
            <sz val="9"/>
            <color indexed="81"/>
            <rFont val="Tahoma"/>
            <family val="2"/>
          </rPr>
          <t xml:space="preserve">
</t>
        </r>
      </text>
    </comment>
    <comment ref="B19" authorId="1" shapeId="0" xr:uid="{00000000-0006-0000-0400-000013000000}">
      <text>
        <r>
          <rPr>
            <b/>
            <sz val="9"/>
            <color indexed="81"/>
            <rFont val="Tahoma"/>
            <family val="2"/>
          </rPr>
          <t>wird automatisch übertragen !!!</t>
        </r>
        <r>
          <rPr>
            <sz val="9"/>
            <color indexed="81"/>
            <rFont val="Tahoma"/>
            <family val="2"/>
          </rPr>
          <t xml:space="preserve">
</t>
        </r>
      </text>
    </comment>
    <comment ref="B20" authorId="1" shapeId="0" xr:uid="{00000000-0006-0000-0400-000014000000}">
      <text>
        <r>
          <rPr>
            <b/>
            <sz val="9"/>
            <color indexed="81"/>
            <rFont val="Tahoma"/>
            <family val="2"/>
          </rPr>
          <t>wird automatisch übertragen !!!</t>
        </r>
        <r>
          <rPr>
            <sz val="9"/>
            <color indexed="81"/>
            <rFont val="Tahoma"/>
            <family val="2"/>
          </rPr>
          <t xml:space="preserve">
</t>
        </r>
      </text>
    </comment>
    <comment ref="B21" authorId="1" shapeId="0" xr:uid="{00000000-0006-0000-0400-000015000000}">
      <text>
        <r>
          <rPr>
            <b/>
            <sz val="9"/>
            <color indexed="81"/>
            <rFont val="Tahoma"/>
            <family val="2"/>
          </rPr>
          <t>wird automatisch übertragen !!!</t>
        </r>
        <r>
          <rPr>
            <sz val="9"/>
            <color indexed="81"/>
            <rFont val="Tahoma"/>
            <family val="2"/>
          </rPr>
          <t xml:space="preserve">
</t>
        </r>
      </text>
    </comment>
    <comment ref="B22" authorId="1" shapeId="0" xr:uid="{00000000-0006-0000-0400-000016000000}">
      <text>
        <r>
          <rPr>
            <b/>
            <sz val="9"/>
            <color indexed="81"/>
            <rFont val="Tahoma"/>
            <family val="2"/>
          </rPr>
          <t>wird automatisch übertragen !!!</t>
        </r>
        <r>
          <rPr>
            <sz val="9"/>
            <color indexed="81"/>
            <rFont val="Tahoma"/>
            <family val="2"/>
          </rPr>
          <t xml:space="preserve">
</t>
        </r>
      </text>
    </comment>
    <comment ref="B23" authorId="1" shapeId="0" xr:uid="{00000000-0006-0000-0400-000017000000}">
      <text>
        <r>
          <rPr>
            <b/>
            <sz val="9"/>
            <color indexed="81"/>
            <rFont val="Tahoma"/>
            <family val="2"/>
          </rPr>
          <t>wird automatisch übertragen !!!</t>
        </r>
        <r>
          <rPr>
            <sz val="9"/>
            <color indexed="81"/>
            <rFont val="Tahoma"/>
            <family val="2"/>
          </rPr>
          <t xml:space="preserve">
</t>
        </r>
      </text>
    </comment>
  </commentList>
</comments>
</file>

<file path=xl/sharedStrings.xml><?xml version="1.0" encoding="utf-8"?>
<sst xmlns="http://schemas.openxmlformats.org/spreadsheetml/2006/main" count="183" uniqueCount="143">
  <si>
    <r>
      <t xml:space="preserve">Die Tabellen </t>
    </r>
    <r>
      <rPr>
        <b/>
        <sz val="10"/>
        <rFont val="Arial"/>
        <family val="2"/>
      </rPr>
      <t>Einzel-Meldung</t>
    </r>
    <r>
      <rPr>
        <sz val="10"/>
        <rFont val="Arial"/>
        <family val="2"/>
      </rPr>
      <t xml:space="preserve"> und </t>
    </r>
    <r>
      <rPr>
        <b/>
        <sz val="10"/>
        <rFont val="Arial"/>
        <family val="2"/>
      </rPr>
      <t>Mannschaft-Meldung</t>
    </r>
    <r>
      <rPr>
        <sz val="10"/>
        <rFont val="Arial"/>
        <family val="2"/>
      </rPr>
      <t xml:space="preserve"> dienen zur automatischen Erfassung der Meldung mit dem Wettkampfprogramm</t>
    </r>
  </si>
  <si>
    <t>Bitte die Struktur der Tabelle nicht verändern,
da sonst die Daten nicht automatisch gelesen werden können !!!</t>
  </si>
  <si>
    <r>
      <t>Altersklasse</t>
    </r>
    <r>
      <rPr>
        <sz val="10"/>
        <rFont val="Arial"/>
        <family val="2"/>
      </rPr>
      <t xml:space="preserve"> und bei Einzelteilnehmern die Angabe 
</t>
    </r>
    <r>
      <rPr>
        <b/>
        <sz val="10"/>
        <rFont val="Arial"/>
        <family val="2"/>
      </rPr>
      <t>Mannschaft Ja / Nein</t>
    </r>
    <r>
      <rPr>
        <sz val="10"/>
        <rFont val="Arial"/>
        <family val="2"/>
      </rPr>
      <t xml:space="preserve"> können ebenfalls über Dropdown-Buttons ausgewählt werden. </t>
    </r>
  </si>
  <si>
    <r>
      <t xml:space="preserve">Falls die Hilfe nicht sichtbar ist, solltet Ihr die </t>
    </r>
    <r>
      <rPr>
        <b/>
        <sz val="10"/>
        <rFont val="Arial"/>
        <family val="2"/>
      </rPr>
      <t xml:space="preserve">Excel-Einstellung </t>
    </r>
    <r>
      <rPr>
        <sz val="10"/>
        <rFont val="Arial"/>
        <family val="2"/>
      </rPr>
      <t xml:space="preserve">wie folgt anpassen:
Im </t>
    </r>
    <r>
      <rPr>
        <b/>
        <sz val="10"/>
        <rFont val="Arial"/>
        <family val="2"/>
      </rPr>
      <t>Menü Extras</t>
    </r>
    <r>
      <rPr>
        <sz val="10"/>
        <rFont val="Arial"/>
        <family val="2"/>
      </rPr>
      <t xml:space="preserve">: </t>
    </r>
    <r>
      <rPr>
        <b/>
        <sz val="10"/>
        <rFont val="Arial"/>
        <family val="2"/>
      </rPr>
      <t>Optionen</t>
    </r>
    <r>
      <rPr>
        <sz val="10"/>
        <rFont val="Arial"/>
        <family val="2"/>
      </rPr>
      <t xml:space="preserve"> auswählen.
Lasche </t>
    </r>
    <r>
      <rPr>
        <b/>
        <sz val="10"/>
        <rFont val="Arial"/>
        <family val="2"/>
      </rPr>
      <t>Ansicht</t>
    </r>
    <r>
      <rPr>
        <sz val="10"/>
        <rFont val="Arial"/>
        <family val="2"/>
      </rPr>
      <t xml:space="preserve"> auswählen.
Unter </t>
    </r>
    <r>
      <rPr>
        <b/>
        <sz val="10"/>
        <rFont val="Arial"/>
        <family val="2"/>
      </rPr>
      <t>Kommentare: Nur Indikatoren</t>
    </r>
    <r>
      <rPr>
        <sz val="10"/>
        <rFont val="Arial"/>
        <family val="2"/>
      </rPr>
      <t xml:space="preserve"> bzw. </t>
    </r>
    <r>
      <rPr>
        <b/>
        <sz val="10"/>
        <rFont val="Arial"/>
        <family val="2"/>
      </rPr>
      <t>Kommentare und Indikatoren</t>
    </r>
    <r>
      <rPr>
        <sz val="10"/>
        <rFont val="Arial"/>
        <family val="2"/>
      </rPr>
      <t xml:space="preserve"> auswählen.
Dann wird die </t>
    </r>
    <r>
      <rPr>
        <b/>
        <sz val="10"/>
        <rFont val="Arial"/>
        <family val="2"/>
      </rPr>
      <t>Hilfe</t>
    </r>
    <r>
      <rPr>
        <sz val="10"/>
        <rFont val="Arial"/>
        <family val="2"/>
      </rPr>
      <t xml:space="preserve"> unter den </t>
    </r>
    <r>
      <rPr>
        <b/>
        <sz val="10"/>
        <rFont val="Arial"/>
        <family val="2"/>
      </rPr>
      <t xml:space="preserve">roten Dreiecken </t>
    </r>
    <r>
      <rPr>
        <sz val="10"/>
        <rFont val="Arial"/>
        <family val="2"/>
      </rPr>
      <t>sichtbar.</t>
    </r>
  </si>
  <si>
    <t>Meldende Gliederung</t>
  </si>
  <si>
    <t>Vorname</t>
  </si>
  <si>
    <t>Name</t>
  </si>
  <si>
    <t>email</t>
  </si>
  <si>
    <t>Handy</t>
  </si>
  <si>
    <t>Telefon</t>
  </si>
  <si>
    <t>Fax</t>
  </si>
  <si>
    <t>Straße
Hausnummer</t>
  </si>
  <si>
    <t>PLZ Ort</t>
  </si>
  <si>
    <t>Kontrollsummen</t>
  </si>
  <si>
    <t>Einzel</t>
  </si>
  <si>
    <t>Mannschaft</t>
  </si>
  <si>
    <t>Geschlecht</t>
  </si>
  <si>
    <t>Altersklasse</t>
  </si>
  <si>
    <t>Nachname</t>
  </si>
  <si>
    <t>Jahrgang</t>
  </si>
  <si>
    <t>Platz</t>
  </si>
  <si>
    <t>Punkte</t>
  </si>
  <si>
    <t>Gliederung</t>
  </si>
  <si>
    <t>200 m Hindernisschwimmen</t>
  </si>
  <si>
    <t>100 m Retten mit Flossen und Gurtretter</t>
  </si>
  <si>
    <t>50 m Retten einer Puppe</t>
  </si>
  <si>
    <t>100 m Kombinierte Rettungs-übung</t>
  </si>
  <si>
    <t>100 m Retten einer Puppe mit Flossen</t>
  </si>
  <si>
    <t>200 m Super Lifesaver</t>
  </si>
  <si>
    <t>Start in Mann-schaft</t>
  </si>
  <si>
    <t>Kontroll-vermerk / Zulassung</t>
  </si>
  <si>
    <t>Intern</t>
  </si>
  <si>
    <t>KR-Stufe</t>
  </si>
  <si>
    <t>Verpflegung</t>
  </si>
  <si>
    <t>Bezirke</t>
  </si>
  <si>
    <t>Aachen</t>
  </si>
  <si>
    <t>Bonn</t>
  </si>
  <si>
    <t>Duisburg</t>
  </si>
  <si>
    <t>Düsseldorf</t>
  </si>
  <si>
    <t>Rhein-Erft-Kreis</t>
  </si>
  <si>
    <t>Essen</t>
  </si>
  <si>
    <t>Köln</t>
  </si>
  <si>
    <t>Krefeld</t>
  </si>
  <si>
    <t>Kreis Düren</t>
  </si>
  <si>
    <t>Kreis Euskirchen</t>
  </si>
  <si>
    <t>Kreis Heinsberg</t>
  </si>
  <si>
    <t>Kreis Kleve</t>
  </si>
  <si>
    <t>Kreis Mettmann</t>
  </si>
  <si>
    <t>Kreis Viersen</t>
  </si>
  <si>
    <t>Kreis Wesel</t>
  </si>
  <si>
    <t>Leverkusen</t>
  </si>
  <si>
    <t>Mönchengladbach</t>
  </si>
  <si>
    <t>Mülheim a. d. R.</t>
  </si>
  <si>
    <t>Oberbergischer Kreis</t>
  </si>
  <si>
    <t>Oberhausen</t>
  </si>
  <si>
    <t>Remscheid</t>
  </si>
  <si>
    <t>Rheinisch-Bergischer Kreis</t>
  </si>
  <si>
    <t>Rhein-Kreis Neuss</t>
  </si>
  <si>
    <t>Rhein-Sieg Kreis</t>
  </si>
  <si>
    <t>Solingen</t>
  </si>
  <si>
    <t>Wuppertal</t>
  </si>
  <si>
    <t>Meldebogen Landesmeisterschaften</t>
  </si>
  <si>
    <t>REK</t>
  </si>
  <si>
    <t>E</t>
  </si>
  <si>
    <t>D</t>
  </si>
  <si>
    <t>BN</t>
  </si>
  <si>
    <t>K</t>
  </si>
  <si>
    <t>KR</t>
  </si>
  <si>
    <t>Kurzbez.</t>
  </si>
  <si>
    <t>Bezirk</t>
  </si>
  <si>
    <t>LEV</t>
  </si>
  <si>
    <t>MG</t>
  </si>
  <si>
    <t>OBK</t>
  </si>
  <si>
    <t>OB</t>
  </si>
  <si>
    <t>RS</t>
  </si>
  <si>
    <t>RBK</t>
  </si>
  <si>
    <t>RKN</t>
  </si>
  <si>
    <t>RSK</t>
  </si>
  <si>
    <t>AK 13/14</t>
  </si>
  <si>
    <t>AK 12</t>
  </si>
  <si>
    <t>AK 15/16</t>
  </si>
  <si>
    <t>AK 17/18</t>
  </si>
  <si>
    <t>AK Offen</t>
  </si>
  <si>
    <t>=Listen!$E$2:$E$3</t>
  </si>
  <si>
    <t>M</t>
  </si>
  <si>
    <t>W</t>
  </si>
  <si>
    <t>JaNein</t>
  </si>
  <si>
    <t>J</t>
  </si>
  <si>
    <t>N</t>
  </si>
  <si>
    <t>Wettkampf</t>
  </si>
  <si>
    <t xml:space="preserve">Die Rechnung für unseren Bezirk bitte an folgende Anschrift senden:
Bitte nur eine verantwortliche Person, die die Rechnungen im Bezirk weiter bearbeitet, benennen
</t>
  </si>
  <si>
    <t xml:space="preserve"> </t>
  </si>
  <si>
    <t>?</t>
  </si>
  <si>
    <t>AC</t>
  </si>
  <si>
    <t>DU</t>
  </si>
  <si>
    <t>DN</t>
  </si>
  <si>
    <t>EUS</t>
  </si>
  <si>
    <t>HS</t>
  </si>
  <si>
    <t>KLE</t>
  </si>
  <si>
    <t>ME</t>
  </si>
  <si>
    <t>Vie</t>
  </si>
  <si>
    <t>WES</t>
  </si>
  <si>
    <t>MH</t>
  </si>
  <si>
    <t>SG</t>
  </si>
  <si>
    <t>Jahrgang
Mitglied 1</t>
  </si>
  <si>
    <t>Jahrgang
Mitglied 2</t>
  </si>
  <si>
    <t>Jahrgang
Mitglied 3</t>
  </si>
  <si>
    <t>Jahrgang
Mitglied 4</t>
  </si>
  <si>
    <t>Jahrgang
Mitglied 5</t>
  </si>
  <si>
    <t>Nachname
Mitglied 5</t>
  </si>
  <si>
    <t>Vorname
Mitglied 5</t>
  </si>
  <si>
    <t>Vorname
Mitglied 1</t>
  </si>
  <si>
    <t>Nachname
Mitglied 1</t>
  </si>
  <si>
    <t>Vorname
Mitglied 2</t>
  </si>
  <si>
    <t>Nachname
Mitglied 2</t>
  </si>
  <si>
    <t>Vorname
Mitglied 3</t>
  </si>
  <si>
    <t>Nachname
Mitglied 3</t>
  </si>
  <si>
    <t>Vorname
Mitglied 4</t>
  </si>
  <si>
    <t>Nachname
Mitglied 4</t>
  </si>
  <si>
    <t>F</t>
  </si>
  <si>
    <t>V</t>
  </si>
  <si>
    <t>Anleitung und Information zur LVM Meldedatei</t>
  </si>
  <si>
    <r>
      <t xml:space="preserve">Zunächst in Tabelle </t>
    </r>
    <r>
      <rPr>
        <b/>
        <sz val="10"/>
        <rFont val="Arial"/>
        <family val="2"/>
      </rPr>
      <t>Ansprechpartner-Meldung</t>
    </r>
    <r>
      <rPr>
        <sz val="10"/>
        <rFont val="Arial"/>
        <family val="2"/>
      </rPr>
      <t xml:space="preserve">
Im Feld C2/D2 den Bezirk auswählen:
1. Feld mit der Maus markieren
2. Auf Dropdown-Button (Pfeil) klicken und Bezirk auswählen</t>
    </r>
  </si>
  <si>
    <t>Danach Meldung der Teilnehmer auf den beidenTabellenblättern (Einzel-Meldung u. Mannschaft-Meldung) eingeben.
Die Erstplazierten und weitere Plazierte können direkt nacheinander eingegeben werden.</t>
  </si>
  <si>
    <r>
      <t xml:space="preserve">Für alle Felder mit beschränkten Eingaben werden die zulässigen Werte
als Hilfe angezeigt, sobald das Feld markiert wird.
Bei unzulässiger Eingabe erfolgt eine Fehlermeldung.
Beispiel:
</t>
    </r>
    <r>
      <rPr>
        <sz val="8"/>
        <rFont val="Arial"/>
        <family val="2"/>
      </rPr>
      <t xml:space="preserve"> </t>
    </r>
    <r>
      <rPr>
        <sz val="10"/>
        <rFont val="Arial"/>
        <family val="2"/>
      </rPr>
      <t xml:space="preserve">
</t>
    </r>
    <r>
      <rPr>
        <b/>
        <sz val="10"/>
        <rFont val="Arial"/>
        <family val="2"/>
      </rPr>
      <t>Geschlecht</t>
    </r>
    <r>
      <rPr>
        <sz val="10"/>
        <rFont val="Arial"/>
        <family val="2"/>
      </rPr>
      <t xml:space="preserve">
</t>
    </r>
    <r>
      <rPr>
        <b/>
        <sz val="10"/>
        <rFont val="Arial"/>
        <family val="2"/>
      </rPr>
      <t>W</t>
    </r>
    <r>
      <rPr>
        <sz val="10"/>
        <rFont val="Arial"/>
        <family val="2"/>
      </rPr>
      <t xml:space="preserve">: Weiblich
</t>
    </r>
    <r>
      <rPr>
        <b/>
        <sz val="10"/>
        <rFont val="Arial"/>
        <family val="2"/>
      </rPr>
      <t>M</t>
    </r>
    <r>
      <rPr>
        <sz val="10"/>
        <rFont val="Arial"/>
        <family val="2"/>
      </rPr>
      <t>: Männlich</t>
    </r>
  </si>
  <si>
    <r>
      <t xml:space="preserve">Bei Problemen mit der Excel-Datei bitte rechtzeitig vor Meldeschluß email an:
 </t>
    </r>
    <r>
      <rPr>
        <b/>
        <sz val="10"/>
        <rFont val="Arial"/>
        <family val="2"/>
      </rPr>
      <t xml:space="preserve"> LV-Meisterschaft@nordrhein.dlrg.de</t>
    </r>
  </si>
  <si>
    <t>Ortsgruppe</t>
  </si>
  <si>
    <t>EinsatzGebiet</t>
  </si>
  <si>
    <t>SH</t>
  </si>
  <si>
    <t>HLW</t>
  </si>
  <si>
    <t xml:space="preserve">Delegationsleiter / -in Bezirk </t>
  </si>
  <si>
    <t>Ansprechpartner / -in von Ortsgruppen (Optional)</t>
  </si>
  <si>
    <t xml:space="preserve">Startet als Bezirks-meister
</t>
  </si>
  <si>
    <t>gültig
bis</t>
  </si>
  <si>
    <r>
      <t xml:space="preserve">Für </t>
    </r>
    <r>
      <rPr>
        <b/>
        <sz val="10"/>
        <rFont val="Arial"/>
        <family val="2"/>
      </rPr>
      <t>Einzelteilnehmer der AK 15/16, 17/18 und offen Altersklasse</t>
    </r>
    <r>
      <rPr>
        <sz val="10"/>
        <rFont val="Arial"/>
        <family val="2"/>
      </rPr>
      <t xml:space="preserve"> bitte zusätzlich die Meldezeiten der einzelnen Disziplinen in den Spalten </t>
    </r>
    <r>
      <rPr>
        <b/>
        <sz val="10"/>
        <rFont val="Arial"/>
        <family val="2"/>
      </rPr>
      <t>J</t>
    </r>
    <r>
      <rPr>
        <sz val="10"/>
        <rFont val="Arial"/>
        <family val="2"/>
      </rPr>
      <t xml:space="preserve"> bis </t>
    </r>
    <r>
      <rPr>
        <b/>
        <sz val="10"/>
        <rFont val="Arial"/>
        <family val="2"/>
      </rPr>
      <t>O</t>
    </r>
    <r>
      <rPr>
        <sz val="10"/>
        <rFont val="Arial"/>
        <family val="2"/>
      </rPr>
      <t xml:space="preserve"> eingeben.
Ohne Angabe einer Zeit wird der Teilnehmer bei der Laufeinteilung nicht berücksichtigt.
Bitte beachtet: Es müssen 3 oder 4 Disziplinen ausgewählt werden. 
Bei falscher Anzahl der ausgewählten Disziplinen erscheint die Spalte </t>
    </r>
    <r>
      <rPr>
        <b/>
        <sz val="10"/>
        <rFont val="Arial"/>
        <family val="2"/>
      </rPr>
      <t>S</t>
    </r>
    <r>
      <rPr>
        <sz val="10"/>
        <rFont val="Arial"/>
        <family val="2"/>
      </rPr>
      <t xml:space="preserve"> in </t>
    </r>
    <r>
      <rPr>
        <b/>
        <sz val="10"/>
        <color indexed="10"/>
        <rFont val="Arial"/>
        <family val="2"/>
      </rPr>
      <t>rot</t>
    </r>
    <r>
      <rPr>
        <sz val="10"/>
        <rFont val="Arial"/>
        <family val="2"/>
      </rPr>
      <t xml:space="preserve">.
Falls </t>
    </r>
    <r>
      <rPr>
        <b/>
        <sz val="10"/>
        <rFont val="Arial"/>
        <family val="2"/>
      </rPr>
      <t>keine Meldezeit</t>
    </r>
    <r>
      <rPr>
        <sz val="10"/>
        <rFont val="Arial"/>
        <family val="2"/>
      </rPr>
      <t xml:space="preserve"> vorliegt, bitte &lt;</t>
    </r>
    <r>
      <rPr>
        <b/>
        <sz val="10"/>
        <rFont val="Arial"/>
        <family val="2"/>
      </rPr>
      <t>9:59,99</t>
    </r>
    <r>
      <rPr>
        <sz val="10"/>
        <rFont val="Arial"/>
        <family val="2"/>
      </rPr>
      <t>&gt; eingeben.</t>
    </r>
  </si>
  <si>
    <t>Kontrolle AK 15/16 und älter Anz Disz</t>
  </si>
  <si>
    <t>AK 10</t>
  </si>
  <si>
    <t>2025</t>
  </si>
  <si>
    <t>Das Protokoll bitten wir einzuscannen und im PDF Format der email beizufügen.
Um das Datenvolumen gering zu halten und die Zuordnung der Unterlagen zu erleichtern, bitten wir alle Dateien gezippt der email beizufügen und folgende Namenskonventionen für die Datei einzuhalten:
• LVM2025_Bezirk_Datum_Meldung.zip (ZIP-Datei)
• LVM2025_Bezirk_Meldung.xls (Excel-Datei Meldebogen)
• LVM2025_Bezirk_Protokoll.pdf (Excel-Datei)
Bei Bezirk bitte das übliche Gliederungskürzel verwenden, 
z. B. „EUS“ = Kreis Euskirchen. Datum im Format JJJJMMTT.
 Bsp.: LVM2025_EUS_20230421_Meldung.xls
 Das Versenden eines schriftlichen Kontrollauszugs mit der Post an die Veranstaltungsleitung entfällt.
 Meldungen in Papierform werden nicht berücksichtigt.</t>
  </si>
  <si>
    <r>
      <t xml:space="preserve">Die anderen Tabellen bitte entsprechend der Überschriften vollständig mit allen vorgegebenen Feldern ausfüllen.
</t>
    </r>
    <r>
      <rPr>
        <sz val="10"/>
        <rFont val="Arial"/>
        <family val="2"/>
      </rPr>
      <t xml:space="preserve">
Einzelne Zellen sind mit </t>
    </r>
    <r>
      <rPr>
        <b/>
        <sz val="10"/>
        <rFont val="Arial"/>
        <family val="2"/>
      </rPr>
      <t>roten Dreiecken</t>
    </r>
    <r>
      <rPr>
        <sz val="10"/>
        <rFont val="Arial"/>
        <family val="2"/>
      </rPr>
      <t xml:space="preserve"> markiert.
Wenn die </t>
    </r>
    <r>
      <rPr>
        <b/>
        <sz val="10"/>
        <rFont val="Arial"/>
        <family val="2"/>
      </rPr>
      <t>Maus</t>
    </r>
    <r>
      <rPr>
        <sz val="10"/>
        <rFont val="Arial"/>
        <family val="2"/>
      </rPr>
      <t xml:space="preserve"> auf diese bewegt wird, wird ein </t>
    </r>
    <r>
      <rPr>
        <b/>
        <sz val="10"/>
        <rFont val="Arial"/>
        <family val="2"/>
      </rPr>
      <t>Hinweis zum jeweiligen Feld</t>
    </r>
    <r>
      <rPr>
        <sz val="10"/>
        <rFont val="Arial"/>
        <family val="2"/>
      </rPr>
      <t xml:space="preserve"> eingeblendet.
</t>
    </r>
  </si>
  <si>
    <t>Einsatz                          
Sa
14.06.25</t>
  </si>
  <si>
    <t>Einsatz
So
15.06.25</t>
  </si>
  <si>
    <r>
      <t xml:space="preserve">Die fertige Meldung ist spätestens bis zum Meldeschluß am </t>
    </r>
    <r>
      <rPr>
        <b/>
        <sz val="10"/>
        <rFont val="Arial"/>
        <family val="2"/>
      </rPr>
      <t>25.04.2025</t>
    </r>
    <r>
      <rPr>
        <sz val="10"/>
        <rFont val="Arial"/>
        <family val="2"/>
      </rPr>
      <t xml:space="preserve"> als Excel-Datei per email an
             </t>
    </r>
    <r>
      <rPr>
        <b/>
        <sz val="10"/>
        <rFont val="Arial"/>
        <family val="2"/>
      </rPr>
      <t>LV-Meisterschaft@nordrhein.dlrg.de</t>
    </r>
    <r>
      <rPr>
        <sz val="10"/>
        <rFont val="Arial"/>
        <family val="2"/>
      </rPr>
      <t xml:space="preserve">
zu senden
Sie besteht aus folgenden Unterlagen:
• Excel-Datei Meldeunterlagen_2025.xls mit den Tabellen: 
  Ansprechpartner-Meldung
  Einzel-Meldung 
  Mannschaft-Meldung
  KR-Meldung
sowie
• Protokoll der Bezirksmeisterschaften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</si>
</sst>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
    <numFmt numFmtId="165" formatCode="mm:ss.00"/>
  </numFmts>
  <fonts count="22" x14ac:knownFonts="1">
    <font>
      <sz val="11"/>
      <color theme="1"/>
      <name val="Calibri"/>
      <family val="2"/>
      <scheme val="minor"/>
    </font>
    <font>
      <sz val="10"/>
      <name val="Arial"/>
      <family val="2"/>
    </font>
    <font>
      <b/>
      <sz val="10"/>
      <name val="Arial"/>
      <family val="2"/>
    </font>
    <font>
      <b/>
      <sz val="10"/>
      <color indexed="10"/>
      <name val="Arial"/>
      <family val="2"/>
    </font>
    <font>
      <sz val="12"/>
      <name val="Arial"/>
      <family val="2"/>
    </font>
    <font>
      <b/>
      <sz val="10"/>
      <color indexed="56"/>
      <name val="Arial"/>
      <family val="2"/>
    </font>
    <font>
      <u/>
      <sz val="10"/>
      <color indexed="12"/>
      <name val="Arial"/>
      <family val="2"/>
    </font>
    <font>
      <sz val="9"/>
      <name val="Arial"/>
      <family val="2"/>
    </font>
    <font>
      <sz val="10"/>
      <color indexed="81"/>
      <name val="Tahoma"/>
      <family val="2"/>
    </font>
    <font>
      <sz val="8"/>
      <color indexed="81"/>
      <name val="Tahoma"/>
      <family val="2"/>
    </font>
    <font>
      <b/>
      <u/>
      <sz val="10"/>
      <name val="Arial"/>
      <family val="2"/>
    </font>
    <font>
      <sz val="9"/>
      <color indexed="81"/>
      <name val="Tahoma"/>
      <charset val="1"/>
    </font>
    <font>
      <b/>
      <sz val="9"/>
      <color indexed="81"/>
      <name val="Tahoma"/>
      <charset val="1"/>
    </font>
    <font>
      <b/>
      <sz val="12"/>
      <name val="Arial"/>
      <family val="2"/>
    </font>
    <font>
      <u/>
      <sz val="18"/>
      <name val="Arial"/>
      <family val="2"/>
    </font>
    <font>
      <sz val="8"/>
      <name val="Arial"/>
      <family val="2"/>
    </font>
    <font>
      <b/>
      <sz val="10"/>
      <color indexed="81"/>
      <name val="Tahoma"/>
      <family val="2"/>
    </font>
    <font>
      <sz val="10"/>
      <color indexed="56"/>
      <name val="Arial"/>
      <family val="2"/>
    </font>
    <font>
      <b/>
      <sz val="14"/>
      <name val="Arial"/>
      <family val="2"/>
    </font>
    <font>
      <sz val="9"/>
      <color indexed="81"/>
      <name val="Tahoma"/>
      <family val="2"/>
    </font>
    <font>
      <b/>
      <sz val="9"/>
      <color indexed="81"/>
      <name val="Tahoma"/>
      <family val="2"/>
    </font>
    <font>
      <b/>
      <sz val="11"/>
      <color indexed="81"/>
      <name val="Tahoma"/>
      <family val="2"/>
    </font>
  </fonts>
  <fills count="7">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55"/>
        <bgColor indexed="64"/>
      </patternFill>
    </fill>
    <fill>
      <patternFill patternType="solid">
        <fgColor indexed="44"/>
      </patternFill>
    </fill>
    <fill>
      <patternFill patternType="solid">
        <fgColor rgb="FFFFFF0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112">
    <xf numFmtId="0" fontId="0" fillId="0" borderId="0" xfId="0"/>
    <xf numFmtId="0" fontId="1" fillId="0" borderId="0" xfId="1" applyAlignment="1">
      <alignment wrapText="1"/>
    </xf>
    <xf numFmtId="0" fontId="2" fillId="0" borderId="0" xfId="1" applyFont="1" applyAlignment="1">
      <alignment wrapText="1"/>
    </xf>
    <xf numFmtId="0" fontId="1" fillId="0" borderId="0" xfId="1"/>
    <xf numFmtId="49" fontId="2" fillId="2" borderId="2" xfId="1" applyNumberFormat="1" applyFont="1" applyFill="1" applyBorder="1" applyAlignment="1">
      <alignment vertical="center"/>
    </xf>
    <xf numFmtId="49" fontId="1" fillId="2" borderId="2" xfId="1" applyNumberFormat="1" applyFill="1" applyBorder="1" applyAlignment="1">
      <alignment vertical="center"/>
    </xf>
    <xf numFmtId="1" fontId="1" fillId="2" borderId="3" xfId="1" applyNumberFormat="1" applyFill="1" applyBorder="1" applyAlignment="1">
      <alignment horizontal="right" vertical="center"/>
    </xf>
    <xf numFmtId="0" fontId="1" fillId="3" borderId="2" xfId="1" applyFill="1" applyBorder="1" applyAlignment="1">
      <alignment vertical="center"/>
    </xf>
    <xf numFmtId="0" fontId="1" fillId="2" borderId="0" xfId="1" applyFill="1" applyAlignment="1">
      <alignment vertical="center"/>
    </xf>
    <xf numFmtId="49" fontId="2" fillId="2" borderId="4" xfId="1" applyNumberFormat="1" applyFont="1" applyFill="1" applyBorder="1" applyAlignment="1">
      <alignment vertical="center"/>
    </xf>
    <xf numFmtId="49" fontId="2" fillId="2" borderId="0" xfId="1" applyNumberFormat="1" applyFont="1" applyFill="1" applyAlignment="1">
      <alignment vertical="center"/>
    </xf>
    <xf numFmtId="1" fontId="2" fillId="2" borderId="0" xfId="1" applyNumberFormat="1" applyFont="1" applyFill="1" applyAlignment="1">
      <alignment horizontal="right" vertical="center"/>
    </xf>
    <xf numFmtId="1" fontId="1" fillId="2" borderId="7" xfId="1" applyNumberFormat="1" applyFill="1" applyBorder="1" applyAlignment="1">
      <alignment horizontal="right" vertical="center"/>
    </xf>
    <xf numFmtId="0" fontId="1" fillId="3" borderId="0" xfId="1" applyFill="1" applyAlignment="1">
      <alignment vertical="center"/>
    </xf>
    <xf numFmtId="49" fontId="1" fillId="2" borderId="8" xfId="1" applyNumberFormat="1" applyFill="1" applyBorder="1" applyAlignment="1">
      <alignment vertical="center"/>
    </xf>
    <xf numFmtId="49" fontId="1" fillId="2" borderId="9" xfId="1" applyNumberFormat="1" applyFill="1" applyBorder="1" applyAlignment="1">
      <alignment vertical="center"/>
    </xf>
    <xf numFmtId="1" fontId="1" fillId="2" borderId="10" xfId="1" applyNumberFormat="1" applyFill="1" applyBorder="1" applyAlignment="1">
      <alignment horizontal="right" vertical="center"/>
    </xf>
    <xf numFmtId="0" fontId="1" fillId="3" borderId="9" xfId="1" applyFill="1" applyBorder="1" applyAlignment="1">
      <alignment vertical="center"/>
    </xf>
    <xf numFmtId="0" fontId="1" fillId="0" borderId="0" xfId="1" applyAlignment="1">
      <alignment vertical="center"/>
    </xf>
    <xf numFmtId="49" fontId="1" fillId="0" borderId="0" xfId="1" applyNumberFormat="1" applyAlignment="1">
      <alignment vertical="center"/>
    </xf>
    <xf numFmtId="0" fontId="5" fillId="0" borderId="14" xfId="1" applyFont="1" applyBorder="1" applyAlignment="1">
      <alignment vertical="center" wrapText="1"/>
    </xf>
    <xf numFmtId="0" fontId="5" fillId="0" borderId="15" xfId="1" applyFont="1" applyBorder="1" applyAlignment="1">
      <alignment vertical="center" wrapText="1"/>
    </xf>
    <xf numFmtId="49" fontId="5" fillId="0" borderId="15" xfId="1" applyNumberFormat="1" applyFont="1" applyBorder="1" applyAlignment="1">
      <alignment vertical="center" wrapText="1"/>
    </xf>
    <xf numFmtId="0" fontId="5" fillId="0" borderId="16" xfId="1" applyFont="1" applyBorder="1" applyAlignment="1">
      <alignment vertical="center" wrapText="1"/>
    </xf>
    <xf numFmtId="0" fontId="5" fillId="0" borderId="0" xfId="1" applyFont="1" applyAlignment="1">
      <alignment vertical="center" wrapText="1"/>
    </xf>
    <xf numFmtId="0" fontId="1" fillId="0" borderId="18" xfId="1" applyBorder="1" applyAlignment="1" applyProtection="1">
      <alignment vertical="center"/>
      <protection locked="0"/>
    </xf>
    <xf numFmtId="0" fontId="6" fillId="0" borderId="18" xfId="2" applyFill="1" applyBorder="1" applyAlignment="1" applyProtection="1">
      <alignment vertical="center" shrinkToFit="1"/>
      <protection locked="0"/>
    </xf>
    <xf numFmtId="49" fontId="1" fillId="0" borderId="18" xfId="1" applyNumberFormat="1" applyBorder="1" applyAlignment="1" applyProtection="1">
      <alignment vertical="center"/>
      <protection locked="0"/>
    </xf>
    <xf numFmtId="0" fontId="1" fillId="0" borderId="18" xfId="1" applyBorder="1" applyAlignment="1" applyProtection="1">
      <alignment vertical="center" wrapText="1" shrinkToFit="1"/>
      <protection locked="0"/>
    </xf>
    <xf numFmtId="0" fontId="1" fillId="0" borderId="19" xfId="1" applyBorder="1" applyAlignment="1" applyProtection="1">
      <alignment vertical="center"/>
      <protection locked="0"/>
    </xf>
    <xf numFmtId="49" fontId="5" fillId="0" borderId="16" xfId="1" applyNumberFormat="1" applyFont="1" applyBorder="1" applyAlignment="1">
      <alignment vertical="center" wrapText="1"/>
    </xf>
    <xf numFmtId="0" fontId="1" fillId="0" borderId="15" xfId="1" applyBorder="1" applyAlignment="1" applyProtection="1">
      <alignment vertical="center"/>
      <protection locked="0"/>
    </xf>
    <xf numFmtId="0" fontId="6" fillId="0" borderId="15" xfId="2" applyFill="1" applyBorder="1" applyAlignment="1" applyProtection="1">
      <alignment vertical="center" shrinkToFit="1"/>
      <protection locked="0"/>
    </xf>
    <xf numFmtId="49" fontId="1" fillId="0" borderId="15" xfId="1" applyNumberFormat="1" applyBorder="1" applyAlignment="1" applyProtection="1">
      <alignment vertical="center"/>
      <protection locked="0"/>
    </xf>
    <xf numFmtId="49" fontId="1" fillId="0" borderId="16" xfId="1" applyNumberFormat="1" applyBorder="1" applyAlignment="1" applyProtection="1">
      <alignment vertical="center"/>
      <protection locked="0"/>
    </xf>
    <xf numFmtId="0" fontId="1" fillId="2" borderId="17" xfId="1" applyFill="1" applyBorder="1" applyAlignment="1">
      <alignment horizontal="center" vertical="center"/>
    </xf>
    <xf numFmtId="0" fontId="1" fillId="2" borderId="19" xfId="1" applyFill="1" applyBorder="1" applyAlignment="1">
      <alignment horizontal="center" vertical="center"/>
    </xf>
    <xf numFmtId="49" fontId="1" fillId="0" borderId="19" xfId="1" applyNumberFormat="1" applyBorder="1" applyAlignment="1" applyProtection="1">
      <alignment vertical="center"/>
      <protection locked="0"/>
    </xf>
    <xf numFmtId="0" fontId="1" fillId="0" borderId="0" xfId="1" applyAlignment="1">
      <alignment horizontal="center" vertical="center"/>
    </xf>
    <xf numFmtId="0" fontId="1" fillId="2" borderId="15" xfId="1" applyFill="1" applyBorder="1" applyAlignment="1">
      <alignment vertical="center"/>
    </xf>
    <xf numFmtId="0" fontId="2" fillId="0" borderId="15" xfId="1" applyFont="1" applyBorder="1" applyAlignment="1">
      <alignment vertical="top" wrapText="1"/>
    </xf>
    <xf numFmtId="49" fontId="2" fillId="0" borderId="15" xfId="1" applyNumberFormat="1" applyFont="1" applyBorder="1" applyAlignment="1">
      <alignment horizontal="right" vertical="top" wrapText="1"/>
    </xf>
    <xf numFmtId="2" fontId="2" fillId="0" borderId="15" xfId="1" applyNumberFormat="1" applyFont="1" applyBorder="1" applyAlignment="1">
      <alignment vertical="top" wrapText="1"/>
    </xf>
    <xf numFmtId="0" fontId="2" fillId="0" borderId="15" xfId="1" applyFont="1" applyBorder="1" applyAlignment="1" applyProtection="1">
      <alignment vertical="top" wrapText="1"/>
      <protection locked="0"/>
    </xf>
    <xf numFmtId="164" fontId="7" fillId="0" borderId="15" xfId="1" applyNumberFormat="1" applyFont="1" applyBorder="1" applyAlignment="1">
      <alignment vertical="top" wrapText="1"/>
    </xf>
    <xf numFmtId="0" fontId="2" fillId="2" borderId="15" xfId="1" applyFont="1" applyFill="1" applyBorder="1" applyAlignment="1">
      <alignment vertical="top" wrapText="1"/>
    </xf>
    <xf numFmtId="0" fontId="1" fillId="0" borderId="0" xfId="1" applyAlignment="1">
      <alignment vertical="top" wrapText="1"/>
    </xf>
    <xf numFmtId="0" fontId="1" fillId="0" borderId="15" xfId="1" applyBorder="1" applyProtection="1">
      <protection locked="0"/>
    </xf>
    <xf numFmtId="49" fontId="1" fillId="0" borderId="15" xfId="1" applyNumberFormat="1" applyBorder="1" applyAlignment="1" applyProtection="1">
      <alignment horizontal="right"/>
      <protection locked="0"/>
    </xf>
    <xf numFmtId="2" fontId="1" fillId="0" borderId="15" xfId="1" applyNumberFormat="1" applyBorder="1" applyProtection="1">
      <protection locked="0"/>
    </xf>
    <xf numFmtId="164" fontId="1" fillId="0" borderId="15" xfId="1" applyNumberFormat="1" applyBorder="1" applyProtection="1">
      <protection locked="0"/>
    </xf>
    <xf numFmtId="0" fontId="1" fillId="0" borderId="15" xfId="1" applyBorder="1"/>
    <xf numFmtId="0" fontId="1" fillId="2" borderId="15" xfId="1" applyFill="1" applyBorder="1"/>
    <xf numFmtId="49" fontId="1" fillId="0" borderId="0" xfId="1" applyNumberFormat="1" applyAlignment="1">
      <alignment horizontal="right"/>
    </xf>
    <xf numFmtId="2" fontId="1" fillId="0" borderId="0" xfId="1" applyNumberFormat="1"/>
    <xf numFmtId="0" fontId="2" fillId="2" borderId="15" xfId="1" applyFont="1" applyFill="1" applyBorder="1" applyAlignment="1" applyProtection="1">
      <alignment vertical="top" wrapText="1"/>
      <protection locked="0"/>
    </xf>
    <xf numFmtId="0" fontId="5" fillId="0" borderId="15" xfId="1" applyFont="1" applyBorder="1" applyAlignment="1">
      <alignment horizontal="center" vertical="center" wrapText="1"/>
    </xf>
    <xf numFmtId="0" fontId="1" fillId="4" borderId="15" xfId="1" applyFill="1" applyBorder="1" applyAlignment="1">
      <alignment vertical="center"/>
    </xf>
    <xf numFmtId="0" fontId="6" fillId="0" borderId="15" xfId="2" applyFill="1" applyBorder="1" applyAlignment="1" applyProtection="1">
      <alignment vertical="center"/>
      <protection locked="0"/>
    </xf>
    <xf numFmtId="0" fontId="4" fillId="0" borderId="15" xfId="1" applyFont="1" applyBorder="1" applyAlignment="1" applyProtection="1">
      <alignment horizontal="center" vertical="center"/>
      <protection locked="0"/>
    </xf>
    <xf numFmtId="0" fontId="4" fillId="0" borderId="0" xfId="1" applyFont="1" applyAlignment="1">
      <alignment horizontal="center" vertical="center"/>
    </xf>
    <xf numFmtId="0" fontId="10" fillId="0" borderId="20" xfId="0" applyFont="1" applyBorder="1" applyAlignment="1" applyProtection="1">
      <alignment vertical="center"/>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1" fillId="0" borderId="22"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0" fillId="0" borderId="0" xfId="0" quotePrefix="1"/>
    <xf numFmtId="0" fontId="1" fillId="5" borderId="15" xfId="0" applyFont="1" applyFill="1" applyBorder="1" applyAlignment="1">
      <alignment horizontal="center" vertical="center" wrapText="1"/>
    </xf>
    <xf numFmtId="165" fontId="1" fillId="5" borderId="15" xfId="0" applyNumberFormat="1" applyFont="1" applyFill="1" applyBorder="1" applyAlignment="1">
      <alignment horizontal="center" vertical="center" wrapText="1"/>
    </xf>
    <xf numFmtId="0" fontId="14" fillId="0" borderId="0" xfId="1" applyFont="1" applyAlignment="1">
      <alignment horizontal="center" vertical="center"/>
    </xf>
    <xf numFmtId="0" fontId="1" fillId="0" borderId="0" xfId="1" applyAlignment="1">
      <alignment vertical="center" wrapText="1"/>
    </xf>
    <xf numFmtId="0" fontId="2" fillId="0" borderId="0" xfId="1" applyFont="1" applyAlignment="1">
      <alignment vertical="center" wrapText="1"/>
    </xf>
    <xf numFmtId="0" fontId="1" fillId="2" borderId="17" xfId="1" applyFill="1" applyBorder="1" applyAlignment="1">
      <alignment vertical="center"/>
    </xf>
    <xf numFmtId="0" fontId="1" fillId="6" borderId="15" xfId="1" applyFill="1" applyBorder="1" applyAlignment="1" applyProtection="1">
      <alignment vertical="center"/>
      <protection locked="0"/>
    </xf>
    <xf numFmtId="0" fontId="0" fillId="0" borderId="0" xfId="0" applyAlignment="1">
      <alignment horizontal="center" vertical="center"/>
    </xf>
    <xf numFmtId="0" fontId="17" fillId="0" borderId="15" xfId="1" applyFont="1" applyBorder="1" applyAlignment="1">
      <alignment vertical="center" wrapText="1"/>
    </xf>
    <xf numFmtId="49" fontId="17" fillId="0" borderId="15" xfId="1" applyNumberFormat="1" applyFont="1" applyBorder="1" applyAlignment="1">
      <alignment vertical="center" wrapText="1"/>
    </xf>
    <xf numFmtId="49" fontId="17" fillId="0" borderId="16" xfId="1" applyNumberFormat="1" applyFont="1" applyBorder="1" applyAlignment="1">
      <alignment vertical="center" wrapText="1"/>
    </xf>
    <xf numFmtId="49" fontId="18" fillId="2" borderId="1" xfId="1" applyNumberFormat="1" applyFont="1" applyFill="1" applyBorder="1" applyAlignment="1">
      <alignment vertical="center"/>
    </xf>
    <xf numFmtId="49" fontId="13" fillId="2" borderId="2" xfId="1" applyNumberFormat="1" applyFont="1" applyFill="1" applyBorder="1" applyAlignment="1">
      <alignment horizontal="right" vertical="center"/>
    </xf>
    <xf numFmtId="49" fontId="1" fillId="0" borderId="0" xfId="1" applyNumberFormat="1"/>
    <xf numFmtId="0" fontId="5" fillId="0" borderId="20" xfId="1" applyFont="1" applyBorder="1" applyAlignment="1">
      <alignment horizontal="left" vertical="center" wrapText="1"/>
    </xf>
    <xf numFmtId="0" fontId="5" fillId="0" borderId="26" xfId="1" applyFont="1" applyBorder="1" applyAlignment="1">
      <alignment horizontal="left" vertical="center" wrapText="1"/>
    </xf>
    <xf numFmtId="49" fontId="1" fillId="0" borderId="28" xfId="1" applyNumberFormat="1" applyBorder="1" applyAlignment="1" applyProtection="1">
      <alignment horizontal="left" vertical="center"/>
      <protection locked="0"/>
    </xf>
    <xf numFmtId="49" fontId="1" fillId="0" borderId="27" xfId="1" applyNumberFormat="1" applyBorder="1" applyAlignment="1" applyProtection="1">
      <alignment horizontal="left" vertical="center"/>
      <protection locked="0"/>
    </xf>
    <xf numFmtId="0" fontId="5" fillId="0" borderId="30" xfId="1" applyFont="1" applyBorder="1" applyAlignment="1">
      <alignment horizontal="center" vertical="center" wrapText="1"/>
    </xf>
    <xf numFmtId="0" fontId="5" fillId="0" borderId="27"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5" xfId="1" applyFont="1" applyBorder="1" applyAlignment="1">
      <alignment horizontal="center" vertical="center" wrapText="1"/>
    </xf>
    <xf numFmtId="49" fontId="5" fillId="0" borderId="20" xfId="1" applyNumberFormat="1" applyFont="1" applyBorder="1" applyAlignment="1">
      <alignment horizontal="left" vertical="center" wrapText="1"/>
    </xf>
    <xf numFmtId="49" fontId="5" fillId="0" borderId="26" xfId="1" applyNumberFormat="1" applyFont="1" applyBorder="1" applyAlignment="1">
      <alignment horizontal="left" vertical="center" wrapText="1"/>
    </xf>
    <xf numFmtId="0" fontId="6" fillId="0" borderId="20" xfId="2" applyFill="1" applyBorder="1" applyAlignment="1" applyProtection="1">
      <alignment horizontal="left" vertical="center" wrapText="1"/>
    </xf>
    <xf numFmtId="0" fontId="17" fillId="0" borderId="26" xfId="1" applyFont="1" applyBorder="1" applyAlignment="1">
      <alignment horizontal="left" vertical="center" wrapText="1"/>
    </xf>
    <xf numFmtId="0" fontId="5" fillId="0" borderId="29" xfId="1" applyFont="1" applyBorder="1" applyAlignment="1">
      <alignment horizontal="center" vertical="center" wrapText="1"/>
    </xf>
    <xf numFmtId="0" fontId="5" fillId="0" borderId="26" xfId="1" applyFont="1" applyBorder="1" applyAlignment="1">
      <alignment horizontal="center" vertical="center" wrapText="1"/>
    </xf>
    <xf numFmtId="0" fontId="1" fillId="3" borderId="1" xfId="1" applyFill="1" applyBorder="1" applyAlignment="1">
      <alignment horizontal="center" vertical="center" wrapText="1"/>
    </xf>
    <xf numFmtId="0" fontId="1" fillId="3" borderId="2" xfId="1" applyFill="1" applyBorder="1" applyAlignment="1">
      <alignment horizontal="center" vertical="center" wrapText="1"/>
    </xf>
    <xf numFmtId="0" fontId="1" fillId="3" borderId="4" xfId="1" applyFill="1" applyBorder="1" applyAlignment="1">
      <alignment horizontal="center" vertical="center" wrapText="1"/>
    </xf>
    <xf numFmtId="0" fontId="1" fillId="3" borderId="0" xfId="1" applyFill="1" applyAlignment="1">
      <alignment horizontal="center" vertical="center" wrapText="1"/>
    </xf>
    <xf numFmtId="0" fontId="1" fillId="3" borderId="8" xfId="1" applyFill="1" applyBorder="1" applyAlignment="1">
      <alignment horizontal="center" vertical="center" wrapText="1"/>
    </xf>
    <xf numFmtId="0" fontId="1" fillId="3" borderId="9" xfId="1" applyFill="1" applyBorder="1" applyAlignment="1">
      <alignment horizontal="center" vertical="center" wrapText="1"/>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5" fillId="0" borderId="29" xfId="1" applyFont="1" applyBorder="1" applyAlignment="1">
      <alignment horizontal="left" vertical="center" wrapText="1"/>
    </xf>
    <xf numFmtId="0" fontId="17" fillId="0" borderId="29" xfId="1" applyFont="1" applyBorder="1" applyAlignment="1">
      <alignment vertical="center" wrapText="1"/>
    </xf>
    <xf numFmtId="0" fontId="17" fillId="0" borderId="26" xfId="1" applyFont="1" applyBorder="1" applyAlignment="1">
      <alignment vertical="center" wrapText="1"/>
    </xf>
  </cellXfs>
  <cellStyles count="3">
    <cellStyle name="Link" xfId="2" builtinId="8"/>
    <cellStyle name="Standard" xfId="0" builtinId="0"/>
    <cellStyle name="Standard 2" xfId="1" xr:uid="{00000000-0005-0000-0000-000002000000}"/>
  </cellStyles>
  <dxfs count="6">
    <dxf>
      <fill>
        <patternFill>
          <bgColor indexed="44"/>
        </patternFill>
      </fill>
    </dxf>
    <dxf>
      <fill>
        <patternFill>
          <bgColor indexed="45"/>
        </patternFill>
      </fill>
    </dxf>
    <dxf>
      <fill>
        <patternFill>
          <bgColor indexed="10"/>
        </patternFill>
      </fill>
    </dxf>
    <dxf>
      <fill>
        <patternFill>
          <bgColor indexed="11"/>
        </patternFill>
      </fill>
    </dxf>
    <dxf>
      <fill>
        <patternFill>
          <bgColor indexed="44"/>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0</xdr:row>
          <xdr:rowOff>104775</xdr:rowOff>
        </xdr:from>
        <xdr:to>
          <xdr:col>8</xdr:col>
          <xdr:colOff>1743075</xdr:colOff>
          <xdr:row>1</xdr:row>
          <xdr:rowOff>66675</xdr:rowOff>
        </xdr:to>
        <xdr:sp macro="" textlink="">
          <xdr:nvSpPr>
            <xdr:cNvPr id="1025" name="Speichere_XLS_Click"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495300</xdr:colOff>
      <xdr:row>4</xdr:row>
      <xdr:rowOff>180975</xdr:rowOff>
    </xdr:from>
    <xdr:to>
      <xdr:col>13</xdr:col>
      <xdr:colOff>752475</xdr:colOff>
      <xdr:row>17</xdr:row>
      <xdr:rowOff>104775</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77050" y="942975"/>
          <a:ext cx="4829175" cy="2400300"/>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LRG\DM2014_NR_20150204_Meld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Ansprechpartner-Meldung"/>
      <sheetName val="Einzel-Meldung"/>
      <sheetName val="Mannschaft-Meldung"/>
      <sheetName val="KR-Meldung"/>
      <sheetName val="Listen"/>
      <sheetName val="Ordner-Meldung"/>
      <sheetName val="Gesamt-Meldung"/>
      <sheetName val="Historie"/>
    </sheetNames>
    <sheetDataSet>
      <sheetData sheetId="0"/>
      <sheetData sheetId="1">
        <row r="2">
          <cell r="E2" t="str">
            <v>NR</v>
          </cell>
        </row>
      </sheetData>
      <sheetData sheetId="2">
        <row r="2">
          <cell r="E2">
            <v>0</v>
          </cell>
        </row>
      </sheetData>
      <sheetData sheetId="3">
        <row r="2">
          <cell r="D2">
            <v>0</v>
          </cell>
        </row>
      </sheetData>
      <sheetData sheetId="4"/>
      <sheetData sheetId="5">
        <row r="2">
          <cell r="C2" t="str">
            <v>AK 12</v>
          </cell>
          <cell r="H2" t="str">
            <v>KR</v>
          </cell>
          <cell r="J2" t="str">
            <v>J</v>
          </cell>
          <cell r="K2" t="str">
            <v>S</v>
          </cell>
        </row>
        <row r="3">
          <cell r="H3" t="str">
            <v>TN</v>
          </cell>
          <cell r="J3" t="str">
            <v>N</v>
          </cell>
          <cell r="K3" t="str">
            <v>P</v>
          </cell>
        </row>
      </sheetData>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A23"/>
  <sheetViews>
    <sheetView tabSelected="1" view="pageLayout" topLeftCell="A14" zoomScaleNormal="100" workbookViewId="0">
      <selection activeCell="A16" sqref="A16"/>
    </sheetView>
  </sheetViews>
  <sheetFormatPr baseColWidth="10" defaultColWidth="11.3984375" defaultRowHeight="12.75" x14ac:dyDescent="0.35"/>
  <cols>
    <col min="1" max="1" width="79.86328125" style="3" customWidth="1"/>
    <col min="2" max="16384" width="11.3984375" style="3"/>
  </cols>
  <sheetData>
    <row r="1" spans="1:1" s="1" customFormat="1" ht="30" customHeight="1" x14ac:dyDescent="0.35">
      <c r="A1" s="69" t="s">
        <v>121</v>
      </c>
    </row>
    <row r="2" spans="1:1" ht="30" customHeight="1" x14ac:dyDescent="0.35">
      <c r="A2" s="70" t="s">
        <v>0</v>
      </c>
    </row>
    <row r="4" spans="1:1" ht="30" customHeight="1" x14ac:dyDescent="0.35">
      <c r="A4" s="71" t="s">
        <v>1</v>
      </c>
    </row>
    <row r="6" spans="1:1" ht="54.95" customHeight="1" x14ac:dyDescent="0.35">
      <c r="A6" s="70" t="s">
        <v>122</v>
      </c>
    </row>
    <row r="8" spans="1:1" ht="48" customHeight="1" x14ac:dyDescent="0.35">
      <c r="A8" s="70" t="s">
        <v>123</v>
      </c>
    </row>
    <row r="10" spans="1:1" s="18" customFormat="1" ht="30" customHeight="1" x14ac:dyDescent="0.45">
      <c r="A10" s="71" t="s">
        <v>2</v>
      </c>
    </row>
    <row r="11" spans="1:1" ht="13.15" x14ac:dyDescent="0.4">
      <c r="A11" s="2"/>
    </row>
    <row r="12" spans="1:1" ht="93.95" customHeight="1" x14ac:dyDescent="0.35">
      <c r="A12" s="70" t="s">
        <v>134</v>
      </c>
    </row>
    <row r="14" spans="1:1" ht="119.1" customHeight="1" x14ac:dyDescent="0.35">
      <c r="A14" s="70" t="s">
        <v>124</v>
      </c>
    </row>
    <row r="16" spans="1:1" ht="170.1" customHeight="1" x14ac:dyDescent="0.35">
      <c r="A16" s="70" t="s">
        <v>142</v>
      </c>
    </row>
    <row r="17" spans="1:1" x14ac:dyDescent="0.35">
      <c r="A17" s="70"/>
    </row>
    <row r="18" spans="1:1" ht="229.5" x14ac:dyDescent="0.35">
      <c r="A18" s="1" t="s">
        <v>138</v>
      </c>
    </row>
    <row r="19" spans="1:1" collapsed="1" x14ac:dyDescent="0.35">
      <c r="A19" s="1"/>
    </row>
    <row r="20" spans="1:1" s="1" customFormat="1" ht="25.9" x14ac:dyDescent="0.4">
      <c r="A20" s="1" t="s">
        <v>125</v>
      </c>
    </row>
    <row r="22" spans="1:1" ht="78.400000000000006" x14ac:dyDescent="0.4">
      <c r="A22" s="2" t="s">
        <v>139</v>
      </c>
    </row>
    <row r="23" spans="1:1" ht="78.400000000000006" x14ac:dyDescent="0.4">
      <c r="A23" s="1" t="s">
        <v>3</v>
      </c>
    </row>
  </sheetData>
  <pageMargins left="0.78740157480314965" right="0.78740157480314965" top="0.98425196850393704" bottom="0.98425196850393704" header="0.51181102362204722" footer="0.51181102362204722"/>
  <pageSetup paperSize="9" orientation="portrait" horizontalDpi="4294967292" r:id="rId1"/>
  <headerFooter alignWithMargins="0">
    <oddHeader>&amp;CLVM 2025 in Bedburg</oddHeader>
    <oddFooter xml:space="preserve">&amp;L&amp;8&amp;Z&amp;F / &amp;A&amp;R&amp;8&amp;P / &amp;N </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7">
    <pageSetUpPr fitToPage="1"/>
  </sheetPr>
  <dimension ref="A1:L36"/>
  <sheetViews>
    <sheetView view="pageLayout" zoomScaleNormal="80" zoomScaleSheetLayoutView="75" workbookViewId="0">
      <selection activeCell="E1" sqref="E1"/>
    </sheetView>
  </sheetViews>
  <sheetFormatPr baseColWidth="10" defaultColWidth="11.3984375" defaultRowHeight="12.75" x14ac:dyDescent="0.45"/>
  <cols>
    <col min="1" max="1" width="7.73046875" style="18" customWidth="1"/>
    <col min="2" max="3" width="20.73046875" style="18" customWidth="1"/>
    <col min="4" max="4" width="22.73046875" style="18" customWidth="1"/>
    <col min="5" max="6" width="14.73046875" style="18" customWidth="1"/>
    <col min="7" max="7" width="25.73046875" style="18" customWidth="1"/>
    <col min="8" max="9" width="25.73046875" style="19" customWidth="1"/>
    <col min="10" max="10" width="11.3984375" style="18"/>
    <col min="11" max="12" width="15.73046875" style="18" customWidth="1"/>
    <col min="13" max="16384" width="11.3984375" style="18"/>
  </cols>
  <sheetData>
    <row r="1" spans="1:12" s="8" customFormat="1" ht="30" customHeight="1" thickBot="1" x14ac:dyDescent="0.5">
      <c r="A1" s="78" t="s">
        <v>61</v>
      </c>
      <c r="B1" s="4"/>
      <c r="C1" s="4"/>
      <c r="D1" s="5"/>
      <c r="E1" s="79" t="s">
        <v>137</v>
      </c>
      <c r="F1" s="6"/>
      <c r="G1" s="96" t="s">
        <v>4</v>
      </c>
      <c r="H1" s="97"/>
      <c r="I1" s="7"/>
    </row>
    <row r="2" spans="1:12" s="8" customFormat="1" ht="30" customHeight="1" thickBot="1" x14ac:dyDescent="0.5">
      <c r="A2" s="9" t="s">
        <v>69</v>
      </c>
      <c r="B2" s="10"/>
      <c r="C2" s="102" t="s">
        <v>91</v>
      </c>
      <c r="D2" s="103"/>
      <c r="E2" s="11" t="str">
        <f>VLOOKUP(C2,Listen!$A$2:$B$31,2,0)</f>
        <v>?</v>
      </c>
      <c r="F2" s="12"/>
      <c r="G2" s="98"/>
      <c r="H2" s="99"/>
      <c r="I2" s="13"/>
    </row>
    <row r="3" spans="1:12" s="8" customFormat="1" ht="30" customHeight="1" x14ac:dyDescent="0.45">
      <c r="A3" s="14"/>
      <c r="B3" s="15"/>
      <c r="C3" s="15"/>
      <c r="D3" s="15"/>
      <c r="E3" s="15"/>
      <c r="F3" s="16"/>
      <c r="G3" s="100"/>
      <c r="H3" s="101"/>
      <c r="I3" s="17"/>
    </row>
    <row r="4" spans="1:12" ht="13.15" thickBot="1" x14ac:dyDescent="0.5"/>
    <row r="5" spans="1:12" ht="39" customHeight="1" x14ac:dyDescent="0.45">
      <c r="A5" s="104" t="s">
        <v>90</v>
      </c>
      <c r="B5" s="105"/>
      <c r="C5" s="105"/>
      <c r="D5" s="105"/>
      <c r="E5" s="105"/>
      <c r="F5" s="105"/>
      <c r="G5" s="105"/>
      <c r="H5" s="105"/>
      <c r="I5" s="106"/>
    </row>
    <row r="6" spans="1:12" s="24" customFormat="1" ht="39" customHeight="1" x14ac:dyDescent="0.45">
      <c r="A6" s="20" t="s">
        <v>69</v>
      </c>
      <c r="B6" s="21" t="s">
        <v>5</v>
      </c>
      <c r="C6" s="21" t="s">
        <v>6</v>
      </c>
      <c r="D6" s="22" t="s">
        <v>7</v>
      </c>
      <c r="E6" s="22" t="s">
        <v>8</v>
      </c>
      <c r="F6" s="22" t="s">
        <v>9</v>
      </c>
      <c r="G6" s="21" t="s">
        <v>10</v>
      </c>
      <c r="H6" s="21" t="s">
        <v>11</v>
      </c>
      <c r="I6" s="23" t="s">
        <v>12</v>
      </c>
    </row>
    <row r="7" spans="1:12" ht="39" customHeight="1" thickBot="1" x14ac:dyDescent="0.5">
      <c r="A7" s="72" t="str">
        <f>IF(C7&lt;&gt;"",'Ansprechpartner-Meldung'!$E$2,"")</f>
        <v/>
      </c>
      <c r="B7" s="25"/>
      <c r="C7" s="25"/>
      <c r="D7" s="26"/>
      <c r="E7" s="27"/>
      <c r="F7" s="27"/>
      <c r="G7" s="27"/>
      <c r="H7" s="28"/>
      <c r="I7" s="29"/>
    </row>
    <row r="8" spans="1:12" ht="13.15" thickBot="1" x14ac:dyDescent="0.5"/>
    <row r="9" spans="1:12" ht="39" customHeight="1" x14ac:dyDescent="0.45">
      <c r="A9" s="87" t="s">
        <v>130</v>
      </c>
      <c r="B9" s="88"/>
      <c r="C9" s="88"/>
      <c r="D9" s="88"/>
      <c r="E9" s="88"/>
      <c r="F9" s="88"/>
      <c r="G9" s="88"/>
      <c r="H9" s="89"/>
      <c r="K9" s="107" t="s">
        <v>13</v>
      </c>
      <c r="L9" s="108"/>
    </row>
    <row r="10" spans="1:12" ht="38.25" customHeight="1" x14ac:dyDescent="0.45">
      <c r="A10" s="20" t="s">
        <v>69</v>
      </c>
      <c r="B10" s="21" t="s">
        <v>5</v>
      </c>
      <c r="C10" s="21" t="s">
        <v>6</v>
      </c>
      <c r="D10" s="22" t="s">
        <v>7</v>
      </c>
      <c r="E10" s="22" t="s">
        <v>8</v>
      </c>
      <c r="F10" s="22" t="s">
        <v>9</v>
      </c>
      <c r="G10" s="21" t="s">
        <v>11</v>
      </c>
      <c r="H10" s="23" t="s">
        <v>12</v>
      </c>
      <c r="K10" s="20" t="s">
        <v>14</v>
      </c>
      <c r="L10" s="23" t="s">
        <v>15</v>
      </c>
    </row>
    <row r="11" spans="1:12" ht="38.25" customHeight="1" thickBot="1" x14ac:dyDescent="0.5">
      <c r="A11" s="72" t="str">
        <f>IF(C11&lt;&gt;"",'Ansprechpartner-Meldung'!$E$2,"")</f>
        <v/>
      </c>
      <c r="B11" s="31"/>
      <c r="C11" s="31"/>
      <c r="D11" s="32"/>
      <c r="E11" s="33"/>
      <c r="F11" s="33"/>
      <c r="G11" s="33"/>
      <c r="H11" s="34"/>
      <c r="K11" s="35">
        <f>COUNTA('Einzel-Meldung'!E2:E200)</f>
        <v>0</v>
      </c>
      <c r="L11" s="36">
        <f>COUNTA('Mannschaft-Meldung'!D2:D100)</f>
        <v>0</v>
      </c>
    </row>
    <row r="12" spans="1:12" ht="38.25" customHeight="1" thickBot="1" x14ac:dyDescent="0.5">
      <c r="A12" s="72" t="str">
        <f>IF(C12&lt;&gt;"",'Ansprechpartner-Meldung'!$E$2,"")</f>
        <v/>
      </c>
      <c r="B12" s="25"/>
      <c r="C12" s="25"/>
      <c r="D12" s="26"/>
      <c r="E12" s="27"/>
      <c r="F12" s="27"/>
      <c r="G12" s="27"/>
      <c r="H12" s="37"/>
      <c r="I12" s="38"/>
    </row>
    <row r="13" spans="1:12" ht="13.15" thickBot="1" x14ac:dyDescent="0.5">
      <c r="H13" s="18"/>
    </row>
    <row r="14" spans="1:12" ht="38.25" customHeight="1" x14ac:dyDescent="0.45">
      <c r="A14" s="87" t="s">
        <v>131</v>
      </c>
      <c r="B14" s="88"/>
      <c r="C14" s="88"/>
      <c r="D14" s="88"/>
      <c r="E14" s="88"/>
      <c r="F14" s="88"/>
      <c r="G14" s="88"/>
      <c r="H14" s="89"/>
    </row>
    <row r="15" spans="1:12" ht="38.25" customHeight="1" x14ac:dyDescent="0.45">
      <c r="A15" s="109" t="s">
        <v>126</v>
      </c>
      <c r="B15" s="82"/>
      <c r="C15" s="21" t="s">
        <v>5</v>
      </c>
      <c r="D15" s="21" t="s">
        <v>6</v>
      </c>
      <c r="E15" s="90" t="s">
        <v>7</v>
      </c>
      <c r="F15" s="91"/>
      <c r="G15" s="22" t="s">
        <v>8</v>
      </c>
      <c r="H15" s="30" t="s">
        <v>9</v>
      </c>
    </row>
    <row r="16" spans="1:12" ht="38.25" customHeight="1" x14ac:dyDescent="0.45">
      <c r="A16" s="110"/>
      <c r="B16" s="111"/>
      <c r="C16" s="75"/>
      <c r="D16" s="75"/>
      <c r="E16" s="92"/>
      <c r="F16" s="93"/>
      <c r="G16" s="76"/>
      <c r="H16" s="77"/>
    </row>
    <row r="17" spans="1:10" ht="38.25" customHeight="1" x14ac:dyDescent="0.45">
      <c r="A17" s="94"/>
      <c r="B17" s="95"/>
      <c r="C17" s="21"/>
      <c r="D17" s="21"/>
      <c r="E17" s="81"/>
      <c r="F17" s="82"/>
      <c r="G17" s="22"/>
      <c r="H17" s="30"/>
    </row>
    <row r="18" spans="1:10" ht="38.25" customHeight="1" x14ac:dyDescent="0.45">
      <c r="A18" s="94"/>
      <c r="B18" s="95"/>
      <c r="C18" s="21"/>
      <c r="D18" s="21"/>
      <c r="E18" s="81"/>
      <c r="F18" s="82"/>
      <c r="G18" s="22"/>
      <c r="H18" s="30"/>
      <c r="I18" s="18"/>
      <c r="J18" s="19"/>
    </row>
    <row r="19" spans="1:10" ht="38.25" customHeight="1" x14ac:dyDescent="0.45">
      <c r="A19" s="94"/>
      <c r="B19" s="95"/>
      <c r="C19" s="21"/>
      <c r="D19" s="21"/>
      <c r="E19" s="81"/>
      <c r="F19" s="82"/>
      <c r="G19" s="22"/>
      <c r="H19" s="30"/>
      <c r="I19" s="18"/>
    </row>
    <row r="20" spans="1:10" ht="38.25" customHeight="1" x14ac:dyDescent="0.45">
      <c r="A20" s="94"/>
      <c r="B20" s="95"/>
      <c r="C20" s="21"/>
      <c r="D20" s="21"/>
      <c r="E20" s="81"/>
      <c r="F20" s="82"/>
      <c r="G20" s="22"/>
      <c r="H20" s="30"/>
      <c r="I20" s="18"/>
    </row>
    <row r="21" spans="1:10" ht="38.25" customHeight="1" x14ac:dyDescent="0.45">
      <c r="A21" s="94"/>
      <c r="B21" s="95"/>
      <c r="C21" s="21"/>
      <c r="D21" s="21"/>
      <c r="E21" s="81"/>
      <c r="F21" s="82"/>
      <c r="G21" s="22"/>
      <c r="H21" s="30"/>
      <c r="I21" s="18"/>
    </row>
    <row r="22" spans="1:10" ht="38.25" customHeight="1" x14ac:dyDescent="0.45">
      <c r="A22" s="94"/>
      <c r="B22" s="95"/>
      <c r="C22" s="21"/>
      <c r="D22" s="21"/>
      <c r="E22" s="81"/>
      <c r="F22" s="82"/>
      <c r="G22" s="22"/>
      <c r="H22" s="30"/>
      <c r="I22" s="18"/>
    </row>
    <row r="23" spans="1:10" ht="38.25" customHeight="1" x14ac:dyDescent="0.45">
      <c r="A23" s="94"/>
      <c r="B23" s="95"/>
      <c r="C23" s="21"/>
      <c r="D23" s="21"/>
      <c r="E23" s="81"/>
      <c r="F23" s="82"/>
      <c r="G23" s="22"/>
      <c r="H23" s="30"/>
      <c r="I23" s="18"/>
    </row>
    <row r="24" spans="1:10" ht="38.25" customHeight="1" x14ac:dyDescent="0.45">
      <c r="A24" s="94"/>
      <c r="B24" s="95"/>
      <c r="C24" s="21"/>
      <c r="D24" s="21"/>
      <c r="E24" s="81"/>
      <c r="F24" s="82"/>
      <c r="G24" s="22"/>
      <c r="H24" s="30"/>
      <c r="I24" s="18"/>
    </row>
    <row r="25" spans="1:10" ht="38.25" customHeight="1" x14ac:dyDescent="0.45">
      <c r="A25" s="94"/>
      <c r="B25" s="95"/>
      <c r="C25" s="21"/>
      <c r="D25" s="21"/>
      <c r="E25" s="81"/>
      <c r="F25" s="82"/>
      <c r="G25" s="22"/>
      <c r="H25" s="30"/>
      <c r="I25" s="18"/>
    </row>
    <row r="26" spans="1:10" ht="38.25" customHeight="1" x14ac:dyDescent="0.45">
      <c r="A26" s="94"/>
      <c r="B26" s="95"/>
      <c r="C26" s="21"/>
      <c r="D26" s="21"/>
      <c r="E26" s="81"/>
      <c r="F26" s="82"/>
      <c r="G26" s="22"/>
      <c r="H26" s="30"/>
      <c r="I26" s="18"/>
    </row>
    <row r="27" spans="1:10" ht="38.25" customHeight="1" x14ac:dyDescent="0.45">
      <c r="A27" s="94"/>
      <c r="B27" s="95"/>
      <c r="C27" s="21"/>
      <c r="D27" s="21"/>
      <c r="E27" s="81"/>
      <c r="F27" s="82"/>
      <c r="G27" s="22"/>
      <c r="H27" s="30"/>
      <c r="I27" s="18"/>
    </row>
    <row r="28" spans="1:10" ht="38.25" customHeight="1" x14ac:dyDescent="0.45">
      <c r="A28" s="94"/>
      <c r="B28" s="95"/>
      <c r="C28" s="21"/>
      <c r="D28" s="21"/>
      <c r="E28" s="81"/>
      <c r="F28" s="82"/>
      <c r="G28" s="22"/>
      <c r="H28" s="30"/>
      <c r="I28" s="18"/>
    </row>
    <row r="29" spans="1:10" ht="38.25" customHeight="1" x14ac:dyDescent="0.45">
      <c r="A29" s="94"/>
      <c r="B29" s="95"/>
      <c r="C29" s="21"/>
      <c r="D29" s="31"/>
      <c r="E29" s="81"/>
      <c r="F29" s="82"/>
      <c r="G29" s="33"/>
      <c r="H29" s="34"/>
      <c r="I29" s="18"/>
    </row>
    <row r="30" spans="1:10" ht="38.25" customHeight="1" thickBot="1" x14ac:dyDescent="0.5">
      <c r="A30" s="85"/>
      <c r="B30" s="86"/>
      <c r="C30" s="25"/>
      <c r="D30" s="25"/>
      <c r="E30" s="83"/>
      <c r="F30" s="84"/>
      <c r="G30" s="27"/>
      <c r="H30" s="37"/>
      <c r="I30" s="18"/>
    </row>
    <row r="31" spans="1:10" ht="38.25" customHeight="1" x14ac:dyDescent="0.45">
      <c r="H31" s="18"/>
      <c r="I31" s="18"/>
    </row>
    <row r="32" spans="1:10" ht="38.25" customHeight="1" x14ac:dyDescent="0.45">
      <c r="H32" s="18"/>
      <c r="I32" s="18"/>
    </row>
    <row r="33" spans="2:9" ht="38.25" customHeight="1" x14ac:dyDescent="0.45">
      <c r="H33" s="18"/>
      <c r="I33" s="18"/>
    </row>
    <row r="34" spans="2:9" ht="38.25" customHeight="1" x14ac:dyDescent="0.45">
      <c r="H34" s="18"/>
      <c r="I34" s="18"/>
    </row>
    <row r="35" spans="2:9" ht="38.25" customHeight="1" x14ac:dyDescent="0.45">
      <c r="H35" s="18"/>
      <c r="I35" s="18"/>
    </row>
    <row r="36" spans="2:9" ht="13.15" thickBot="1" x14ac:dyDescent="0.5">
      <c r="B36" s="25"/>
    </row>
  </sheetData>
  <sheetProtection formatCells="0" formatColumns="0" formatRows="0" selectLockedCells="1" autoFilter="0"/>
  <mergeCells count="38">
    <mergeCell ref="A15:B15"/>
    <mergeCell ref="A16:B16"/>
    <mergeCell ref="A17:B17"/>
    <mergeCell ref="A18:B18"/>
    <mergeCell ref="A19:B19"/>
    <mergeCell ref="G1:H3"/>
    <mergeCell ref="C2:D2"/>
    <mergeCell ref="A5:I5"/>
    <mergeCell ref="K9:L9"/>
    <mergeCell ref="A9:H9"/>
    <mergeCell ref="A29:B29"/>
    <mergeCell ref="A20:B20"/>
    <mergeCell ref="A21:B21"/>
    <mergeCell ref="A22:B22"/>
    <mergeCell ref="A23:B23"/>
    <mergeCell ref="A24:B24"/>
    <mergeCell ref="E27:F27"/>
    <mergeCell ref="E28:F28"/>
    <mergeCell ref="A25:B25"/>
    <mergeCell ref="A26:B26"/>
    <mergeCell ref="A27:B27"/>
    <mergeCell ref="A28:B28"/>
    <mergeCell ref="E29:F29"/>
    <mergeCell ref="E30:F30"/>
    <mergeCell ref="A30:B30"/>
    <mergeCell ref="A14:H14"/>
    <mergeCell ref="E15:F15"/>
    <mergeCell ref="E16:F16"/>
    <mergeCell ref="E17:F17"/>
    <mergeCell ref="E18:F18"/>
    <mergeCell ref="E19:F19"/>
    <mergeCell ref="E20:F20"/>
    <mergeCell ref="E21:F21"/>
    <mergeCell ref="E22:F22"/>
    <mergeCell ref="E23:F23"/>
    <mergeCell ref="E24:F24"/>
    <mergeCell ref="E25:F25"/>
    <mergeCell ref="E26:F26"/>
  </mergeCells>
  <dataValidations disablePrompts="1" xWindow="314" yWindow="313" count="1">
    <dataValidation type="list" showInputMessage="1" showErrorMessage="1" error="Bezirk auswählen" prompt="Bezirk auswählen" sqref="C2:D2" xr:uid="{00000000-0002-0000-0100-000000000000}">
      <formula1>GLD_Liste</formula1>
    </dataValidation>
  </dataValidations>
  <pageMargins left="0.78740157480314965" right="0.78740157480314965" top="0.78740157480314965" bottom="0.59055118110236227" header="0.51181102362204722" footer="0.51181102362204722"/>
  <pageSetup paperSize="9" scale="37" orientation="landscape" horizontalDpi="4294967293" verticalDpi="4294967293" r:id="rId1"/>
  <headerFooter alignWithMargins="0">
    <oddHeader>&amp;C&amp;14LVM 2025 in Bedburg - &amp;A</oddHeader>
    <oddFooter xml:space="preserve">&amp;L&amp;8&amp;Z&amp;F / &amp;A&amp;R&amp;8&amp;P / &amp;N </oddFooter>
  </headerFooter>
  <drawing r:id="rId2"/>
  <legacyDrawing r:id="rId3"/>
  <controls>
    <mc:AlternateContent xmlns:mc="http://schemas.openxmlformats.org/markup-compatibility/2006">
      <mc:Choice Requires="x14">
        <control shapeId="1025" r:id="rId4" name="Speichere_XLS_Click">
          <controlPr defaultSize="0" autoLine="0" r:id="rId5">
            <anchor moveWithCells="1">
              <from>
                <xdr:col>8</xdr:col>
                <xdr:colOff>104775</xdr:colOff>
                <xdr:row>0</xdr:row>
                <xdr:rowOff>104775</xdr:rowOff>
              </from>
              <to>
                <xdr:col>8</xdr:col>
                <xdr:colOff>1743075</xdr:colOff>
                <xdr:row>1</xdr:row>
                <xdr:rowOff>66675</xdr:rowOff>
              </to>
            </anchor>
          </controlPr>
        </control>
      </mc:Choice>
      <mc:Fallback>
        <control shapeId="1025" r:id="rId4" name="Speichere_XLS_Click"/>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T200"/>
  <sheetViews>
    <sheetView zoomScale="80" zoomScaleNormal="80" workbookViewId="0">
      <pane ySplit="1" topLeftCell="A2" activePane="bottomLeft" state="frozen"/>
      <selection pane="bottomLeft" activeCell="C2" sqref="C2"/>
    </sheetView>
  </sheetViews>
  <sheetFormatPr baseColWidth="10" defaultColWidth="11.3984375" defaultRowHeight="12.75" x14ac:dyDescent="0.35"/>
  <cols>
    <col min="1" max="1" width="6.73046875" style="3" customWidth="1"/>
    <col min="2" max="2" width="12" style="3" customWidth="1"/>
    <col min="3" max="3" width="13.86328125" style="3" customWidth="1"/>
    <col min="4" max="4" width="20.1328125" style="3" customWidth="1"/>
    <col min="5" max="5" width="20.1328125" style="3" bestFit="1" customWidth="1"/>
    <col min="6" max="6" width="6.265625" style="53" customWidth="1"/>
    <col min="7" max="7" width="6.59765625" style="54" bestFit="1" customWidth="1"/>
    <col min="8" max="8" width="8" style="3" customWidth="1"/>
    <col min="9" max="9" width="14.1328125" style="54" bestFit="1" customWidth="1"/>
    <col min="10" max="10" width="24.86328125" style="3" customWidth="1"/>
    <col min="11" max="16" width="11.73046875" style="3" customWidth="1"/>
    <col min="17" max="17" width="9.1328125" style="3" customWidth="1"/>
    <col min="18" max="18" width="10.265625" style="3" customWidth="1"/>
    <col min="19" max="19" width="12.1328125" style="3" customWidth="1"/>
    <col min="20" max="16384" width="11.3984375" style="3"/>
  </cols>
  <sheetData>
    <row r="1" spans="1:20" s="46" customFormat="1" ht="55.5" customHeight="1" x14ac:dyDescent="0.45">
      <c r="A1" s="39" t="s">
        <v>69</v>
      </c>
      <c r="B1" s="40" t="s">
        <v>16</v>
      </c>
      <c r="C1" s="40" t="s">
        <v>17</v>
      </c>
      <c r="D1" s="40" t="s">
        <v>5</v>
      </c>
      <c r="E1" s="40" t="s">
        <v>18</v>
      </c>
      <c r="F1" s="41" t="s">
        <v>19</v>
      </c>
      <c r="G1" s="40" t="s">
        <v>20</v>
      </c>
      <c r="H1" s="42" t="s">
        <v>21</v>
      </c>
      <c r="I1" s="40" t="s">
        <v>132</v>
      </c>
      <c r="J1" s="43" t="s">
        <v>22</v>
      </c>
      <c r="K1" s="44" t="s">
        <v>23</v>
      </c>
      <c r="L1" s="44" t="s">
        <v>24</v>
      </c>
      <c r="M1" s="44" t="s">
        <v>25</v>
      </c>
      <c r="N1" s="44" t="s">
        <v>26</v>
      </c>
      <c r="O1" s="44" t="s">
        <v>27</v>
      </c>
      <c r="P1" s="44" t="s">
        <v>28</v>
      </c>
      <c r="Q1" s="42" t="s">
        <v>29</v>
      </c>
      <c r="R1" s="40" t="s">
        <v>135</v>
      </c>
      <c r="S1" s="45" t="s">
        <v>30</v>
      </c>
    </row>
    <row r="2" spans="1:20" x14ac:dyDescent="0.35">
      <c r="A2" s="39" t="str">
        <f>IF(E2&lt;&gt;"",'Ansprechpartner-Meldung'!$E$2,"")</f>
        <v/>
      </c>
      <c r="B2" s="47"/>
      <c r="C2" s="47"/>
      <c r="D2" s="47"/>
      <c r="E2" s="47"/>
      <c r="F2" s="48"/>
      <c r="G2" s="47"/>
      <c r="H2" s="49"/>
      <c r="I2" s="47"/>
      <c r="J2" s="47"/>
      <c r="K2" s="50"/>
      <c r="L2" s="50"/>
      <c r="M2" s="50"/>
      <c r="N2" s="50"/>
      <c r="O2" s="50"/>
      <c r="P2" s="50"/>
      <c r="Q2" s="47"/>
      <c r="R2" s="51" t="str">
        <f>IF(OR(C2="AK Offen",C2="AK 17/18",C2="AK 15/16"),COUNT(K2:P2),"")</f>
        <v/>
      </c>
      <c r="S2" s="52"/>
      <c r="T2" s="80"/>
    </row>
    <row r="3" spans="1:20" x14ac:dyDescent="0.35">
      <c r="A3" s="39" t="str">
        <f>IF(E3&lt;&gt;"",'Ansprechpartner-Meldung'!$E$2,"")</f>
        <v/>
      </c>
      <c r="B3" s="47"/>
      <c r="C3" s="47"/>
      <c r="D3" s="47"/>
      <c r="E3" s="47"/>
      <c r="F3" s="48"/>
      <c r="G3" s="47"/>
      <c r="H3" s="49"/>
      <c r="I3" s="47"/>
      <c r="J3" s="47"/>
      <c r="K3" s="50"/>
      <c r="L3" s="50"/>
      <c r="M3" s="50"/>
      <c r="N3" s="50"/>
      <c r="O3" s="50"/>
      <c r="P3" s="50"/>
      <c r="Q3" s="47"/>
      <c r="R3" s="51" t="str">
        <f t="shared" ref="R3:R66" si="0">IF(OR(C3="AK Offen",C3="AK 17/18",C3="AK 15/16"),COUNT(K3:P3),"")</f>
        <v/>
      </c>
      <c r="S3" s="52"/>
      <c r="T3" s="80"/>
    </row>
    <row r="4" spans="1:20" x14ac:dyDescent="0.35">
      <c r="A4" s="39" t="str">
        <f>IF(E4&lt;&gt;"",'Ansprechpartner-Meldung'!$E$2,"")</f>
        <v/>
      </c>
      <c r="B4" s="47"/>
      <c r="C4" s="47"/>
      <c r="D4" s="47"/>
      <c r="E4" s="47"/>
      <c r="F4" s="48"/>
      <c r="G4" s="47"/>
      <c r="H4" s="49"/>
      <c r="I4" s="47"/>
      <c r="J4" s="47"/>
      <c r="K4" s="50"/>
      <c r="L4" s="50"/>
      <c r="M4" s="50"/>
      <c r="N4" s="50"/>
      <c r="O4" s="50"/>
      <c r="P4" s="50"/>
      <c r="Q4" s="47"/>
      <c r="R4" s="51" t="str">
        <f t="shared" si="0"/>
        <v/>
      </c>
      <c r="S4" s="52"/>
      <c r="T4" s="80"/>
    </row>
    <row r="5" spans="1:20" x14ac:dyDescent="0.35">
      <c r="A5" s="39" t="str">
        <f>IF(E5&lt;&gt;"",'Ansprechpartner-Meldung'!$E$2,"")</f>
        <v/>
      </c>
      <c r="B5" s="47"/>
      <c r="C5" s="47"/>
      <c r="D5" s="47"/>
      <c r="E5" s="47"/>
      <c r="F5" s="48"/>
      <c r="G5" s="47"/>
      <c r="H5" s="49"/>
      <c r="I5" s="47"/>
      <c r="J5" s="47"/>
      <c r="K5" s="50"/>
      <c r="L5" s="50"/>
      <c r="M5" s="50"/>
      <c r="N5" s="50"/>
      <c r="O5" s="50"/>
      <c r="P5" s="50"/>
      <c r="Q5" s="47"/>
      <c r="R5" s="51" t="str">
        <f t="shared" si="0"/>
        <v/>
      </c>
      <c r="S5" s="52"/>
      <c r="T5" s="80"/>
    </row>
    <row r="6" spans="1:20" x14ac:dyDescent="0.35">
      <c r="A6" s="39" t="str">
        <f>IF(E6&lt;&gt;"",'Ansprechpartner-Meldung'!$E$2,"")</f>
        <v/>
      </c>
      <c r="B6" s="47"/>
      <c r="C6" s="47"/>
      <c r="D6" s="47"/>
      <c r="E6" s="47"/>
      <c r="F6" s="48"/>
      <c r="G6" s="47"/>
      <c r="H6" s="49"/>
      <c r="I6" s="47"/>
      <c r="J6" s="47"/>
      <c r="K6" s="50"/>
      <c r="L6" s="50"/>
      <c r="M6" s="50"/>
      <c r="N6" s="50"/>
      <c r="O6" s="50"/>
      <c r="P6" s="50"/>
      <c r="Q6" s="47"/>
      <c r="R6" s="51" t="str">
        <f t="shared" si="0"/>
        <v/>
      </c>
      <c r="S6" s="52"/>
      <c r="T6" s="80"/>
    </row>
    <row r="7" spans="1:20" x14ac:dyDescent="0.35">
      <c r="A7" s="39" t="str">
        <f>IF(E7&lt;&gt;"",'Ansprechpartner-Meldung'!$E$2,"")</f>
        <v/>
      </c>
      <c r="B7" s="47"/>
      <c r="C7" s="47"/>
      <c r="D7" s="47"/>
      <c r="E7" s="47"/>
      <c r="F7" s="48"/>
      <c r="G7" s="47"/>
      <c r="H7" s="49"/>
      <c r="I7" s="47"/>
      <c r="J7" s="47"/>
      <c r="K7" s="50"/>
      <c r="L7" s="50"/>
      <c r="M7" s="50"/>
      <c r="N7" s="50"/>
      <c r="O7" s="50"/>
      <c r="P7" s="50"/>
      <c r="Q7" s="47"/>
      <c r="R7" s="51" t="str">
        <f t="shared" si="0"/>
        <v/>
      </c>
      <c r="S7" s="52"/>
      <c r="T7" s="80"/>
    </row>
    <row r="8" spans="1:20" x14ac:dyDescent="0.35">
      <c r="A8" s="39" t="str">
        <f>IF(E8&lt;&gt;"",'Ansprechpartner-Meldung'!$E$2,"")</f>
        <v/>
      </c>
      <c r="B8" s="47"/>
      <c r="C8" s="47"/>
      <c r="D8" s="47"/>
      <c r="E8" s="47"/>
      <c r="F8" s="48"/>
      <c r="G8" s="47"/>
      <c r="H8" s="49"/>
      <c r="I8" s="47"/>
      <c r="J8" s="47"/>
      <c r="K8" s="50"/>
      <c r="L8" s="50"/>
      <c r="M8" s="50"/>
      <c r="N8" s="50"/>
      <c r="O8" s="50"/>
      <c r="P8" s="50"/>
      <c r="Q8" s="47"/>
      <c r="R8" s="51" t="str">
        <f t="shared" si="0"/>
        <v/>
      </c>
      <c r="S8" s="52"/>
    </row>
    <row r="9" spans="1:20" x14ac:dyDescent="0.35">
      <c r="A9" s="39" t="str">
        <f>IF(E9&lt;&gt;"",'Ansprechpartner-Meldung'!$E$2,"")</f>
        <v/>
      </c>
      <c r="B9" s="47"/>
      <c r="C9" s="47"/>
      <c r="D9" s="47"/>
      <c r="E9" s="47"/>
      <c r="F9" s="48"/>
      <c r="G9" s="47"/>
      <c r="H9" s="49"/>
      <c r="I9" s="47"/>
      <c r="J9" s="47"/>
      <c r="K9" s="50"/>
      <c r="L9" s="50"/>
      <c r="M9" s="50"/>
      <c r="N9" s="50"/>
      <c r="O9" s="50"/>
      <c r="P9" s="50"/>
      <c r="Q9" s="47"/>
      <c r="R9" s="51" t="str">
        <f t="shared" si="0"/>
        <v/>
      </c>
      <c r="S9" s="52"/>
    </row>
    <row r="10" spans="1:20" x14ac:dyDescent="0.35">
      <c r="A10" s="39" t="str">
        <f>IF(E10&lt;&gt;"",'Ansprechpartner-Meldung'!$E$2,"")</f>
        <v/>
      </c>
      <c r="B10" s="47"/>
      <c r="C10" s="47"/>
      <c r="D10" s="47"/>
      <c r="E10" s="47"/>
      <c r="F10" s="48"/>
      <c r="G10" s="47"/>
      <c r="H10" s="49"/>
      <c r="I10" s="47"/>
      <c r="J10" s="47"/>
      <c r="K10" s="50"/>
      <c r="L10" s="50"/>
      <c r="M10" s="50"/>
      <c r="N10" s="50"/>
      <c r="O10" s="50"/>
      <c r="P10" s="50"/>
      <c r="Q10" s="47"/>
      <c r="R10" s="51" t="str">
        <f t="shared" si="0"/>
        <v/>
      </c>
      <c r="S10" s="52"/>
    </row>
    <row r="11" spans="1:20" x14ac:dyDescent="0.35">
      <c r="A11" s="39" t="str">
        <f>IF(E11&lt;&gt;"",'Ansprechpartner-Meldung'!$E$2,"")</f>
        <v/>
      </c>
      <c r="B11" s="47"/>
      <c r="C11" s="47"/>
      <c r="D11" s="47"/>
      <c r="E11" s="47"/>
      <c r="F11" s="48"/>
      <c r="G11" s="47"/>
      <c r="H11" s="49"/>
      <c r="I11" s="47"/>
      <c r="J11" s="47"/>
      <c r="K11" s="50"/>
      <c r="L11" s="50"/>
      <c r="M11" s="50"/>
      <c r="N11" s="50"/>
      <c r="O11" s="50"/>
      <c r="P11" s="50"/>
      <c r="Q11" s="47"/>
      <c r="R11" s="51" t="str">
        <f t="shared" si="0"/>
        <v/>
      </c>
      <c r="S11" s="52"/>
    </row>
    <row r="12" spans="1:20" x14ac:dyDescent="0.35">
      <c r="A12" s="39" t="str">
        <f>IF(E12&lt;&gt;"",'Ansprechpartner-Meldung'!$E$2,"")</f>
        <v/>
      </c>
      <c r="B12" s="47"/>
      <c r="C12" s="47"/>
      <c r="D12" s="47"/>
      <c r="E12" s="47"/>
      <c r="F12" s="48"/>
      <c r="G12" s="47"/>
      <c r="H12" s="49"/>
      <c r="I12" s="47"/>
      <c r="J12" s="47"/>
      <c r="K12" s="50"/>
      <c r="L12" s="50"/>
      <c r="M12" s="50"/>
      <c r="N12" s="50"/>
      <c r="O12" s="50"/>
      <c r="P12" s="50"/>
      <c r="Q12" s="47"/>
      <c r="R12" s="51" t="str">
        <f t="shared" si="0"/>
        <v/>
      </c>
      <c r="S12" s="52"/>
    </row>
    <row r="13" spans="1:20" x14ac:dyDescent="0.35">
      <c r="A13" s="39" t="str">
        <f>IF(E13&lt;&gt;"",'Ansprechpartner-Meldung'!$E$2,"")</f>
        <v/>
      </c>
      <c r="B13" s="47"/>
      <c r="C13" s="47"/>
      <c r="D13" s="47"/>
      <c r="E13" s="47"/>
      <c r="F13" s="48"/>
      <c r="G13" s="47"/>
      <c r="H13" s="49"/>
      <c r="I13" s="47"/>
      <c r="J13" s="47"/>
      <c r="K13" s="50"/>
      <c r="L13" s="50"/>
      <c r="M13" s="50"/>
      <c r="N13" s="50"/>
      <c r="O13" s="50"/>
      <c r="P13" s="50"/>
      <c r="Q13" s="47"/>
      <c r="R13" s="51" t="str">
        <f t="shared" si="0"/>
        <v/>
      </c>
      <c r="S13" s="52"/>
    </row>
    <row r="14" spans="1:20" x14ac:dyDescent="0.35">
      <c r="A14" s="39" t="str">
        <f>IF(E14&lt;&gt;"",'Ansprechpartner-Meldung'!$E$2,"")</f>
        <v/>
      </c>
      <c r="B14" s="47"/>
      <c r="C14" s="47"/>
      <c r="D14" s="47"/>
      <c r="E14" s="47"/>
      <c r="F14" s="48"/>
      <c r="G14" s="47"/>
      <c r="H14" s="49"/>
      <c r="I14" s="47"/>
      <c r="J14" s="47"/>
      <c r="K14" s="50"/>
      <c r="L14" s="50"/>
      <c r="M14" s="50"/>
      <c r="N14" s="50"/>
      <c r="O14" s="50"/>
      <c r="P14" s="50"/>
      <c r="Q14" s="47"/>
      <c r="R14" s="51" t="str">
        <f t="shared" si="0"/>
        <v/>
      </c>
      <c r="S14" s="52"/>
    </row>
    <row r="15" spans="1:20" x14ac:dyDescent="0.35">
      <c r="A15" s="39" t="str">
        <f>IF(E15&lt;&gt;"",'Ansprechpartner-Meldung'!$E$2,"")</f>
        <v/>
      </c>
      <c r="B15" s="47"/>
      <c r="C15" s="47"/>
      <c r="D15" s="47"/>
      <c r="E15" s="47"/>
      <c r="F15" s="48"/>
      <c r="G15" s="47"/>
      <c r="H15" s="49"/>
      <c r="I15" s="47"/>
      <c r="J15" s="47"/>
      <c r="K15" s="50"/>
      <c r="L15" s="50"/>
      <c r="M15" s="50"/>
      <c r="N15" s="50"/>
      <c r="O15" s="50"/>
      <c r="P15" s="50"/>
      <c r="Q15" s="47"/>
      <c r="R15" s="51" t="str">
        <f t="shared" si="0"/>
        <v/>
      </c>
      <c r="S15" s="52"/>
    </row>
    <row r="16" spans="1:20" x14ac:dyDescent="0.35">
      <c r="A16" s="39" t="str">
        <f>IF(E16&lt;&gt;"",'Ansprechpartner-Meldung'!$E$2,"")</f>
        <v/>
      </c>
      <c r="B16" s="47"/>
      <c r="C16" s="47"/>
      <c r="D16" s="47"/>
      <c r="E16" s="47"/>
      <c r="F16" s="48"/>
      <c r="G16" s="47"/>
      <c r="H16" s="49"/>
      <c r="I16" s="47"/>
      <c r="J16" s="47"/>
      <c r="K16" s="50"/>
      <c r="L16" s="50"/>
      <c r="M16" s="50"/>
      <c r="N16" s="50"/>
      <c r="O16" s="50"/>
      <c r="P16" s="50"/>
      <c r="Q16" s="47"/>
      <c r="R16" s="51" t="str">
        <f t="shared" si="0"/>
        <v/>
      </c>
      <c r="S16" s="52"/>
    </row>
    <row r="17" spans="1:19" x14ac:dyDescent="0.35">
      <c r="A17" s="39" t="str">
        <f>IF(E17&lt;&gt;"",'Ansprechpartner-Meldung'!$E$2,"")</f>
        <v/>
      </c>
      <c r="B17" s="47"/>
      <c r="C17" s="47"/>
      <c r="D17" s="47"/>
      <c r="E17" s="47"/>
      <c r="F17" s="48"/>
      <c r="G17" s="47"/>
      <c r="H17" s="49"/>
      <c r="I17" s="47"/>
      <c r="J17" s="47"/>
      <c r="K17" s="50"/>
      <c r="L17" s="50"/>
      <c r="M17" s="50"/>
      <c r="N17" s="50"/>
      <c r="O17" s="50"/>
      <c r="P17" s="50"/>
      <c r="Q17" s="47"/>
      <c r="R17" s="51" t="str">
        <f t="shared" si="0"/>
        <v/>
      </c>
      <c r="S17" s="52"/>
    </row>
    <row r="18" spans="1:19" x14ac:dyDescent="0.35">
      <c r="A18" s="39" t="str">
        <f>IF(E18&lt;&gt;"",'Ansprechpartner-Meldung'!$E$2,"")</f>
        <v/>
      </c>
      <c r="B18" s="47"/>
      <c r="C18" s="47"/>
      <c r="D18" s="47"/>
      <c r="E18" s="47"/>
      <c r="F18" s="48"/>
      <c r="G18" s="47"/>
      <c r="H18" s="49"/>
      <c r="I18" s="47"/>
      <c r="J18" s="47"/>
      <c r="K18" s="50"/>
      <c r="L18" s="50"/>
      <c r="M18" s="50"/>
      <c r="N18" s="50"/>
      <c r="O18" s="50"/>
      <c r="P18" s="50"/>
      <c r="Q18" s="47"/>
      <c r="R18" s="51" t="str">
        <f t="shared" si="0"/>
        <v/>
      </c>
      <c r="S18" s="52"/>
    </row>
    <row r="19" spans="1:19" x14ac:dyDescent="0.35">
      <c r="A19" s="39" t="str">
        <f>IF(E19&lt;&gt;"",'Ansprechpartner-Meldung'!$E$2,"")</f>
        <v/>
      </c>
      <c r="B19" s="47"/>
      <c r="C19" s="47"/>
      <c r="D19" s="47"/>
      <c r="E19" s="47"/>
      <c r="F19" s="48"/>
      <c r="G19" s="47"/>
      <c r="H19" s="49"/>
      <c r="I19" s="47"/>
      <c r="J19" s="47"/>
      <c r="K19" s="50"/>
      <c r="L19" s="50"/>
      <c r="M19" s="50"/>
      <c r="N19" s="50"/>
      <c r="O19" s="50"/>
      <c r="P19" s="50"/>
      <c r="Q19" s="47"/>
      <c r="R19" s="51" t="str">
        <f t="shared" si="0"/>
        <v/>
      </c>
      <c r="S19" s="52"/>
    </row>
    <row r="20" spans="1:19" x14ac:dyDescent="0.35">
      <c r="A20" s="39" t="str">
        <f>IF(E20&lt;&gt;"",'Ansprechpartner-Meldung'!$E$2,"")</f>
        <v/>
      </c>
      <c r="B20" s="47"/>
      <c r="C20" s="47"/>
      <c r="D20" s="47"/>
      <c r="E20" s="47"/>
      <c r="F20" s="48"/>
      <c r="G20" s="47"/>
      <c r="H20" s="49"/>
      <c r="I20" s="47"/>
      <c r="J20" s="47"/>
      <c r="K20" s="50"/>
      <c r="L20" s="50"/>
      <c r="M20" s="50"/>
      <c r="N20" s="50"/>
      <c r="O20" s="50"/>
      <c r="P20" s="50"/>
      <c r="Q20" s="47"/>
      <c r="R20" s="51" t="str">
        <f t="shared" si="0"/>
        <v/>
      </c>
      <c r="S20" s="52"/>
    </row>
    <row r="21" spans="1:19" x14ac:dyDescent="0.35">
      <c r="A21" s="39" t="str">
        <f>IF(E21&lt;&gt;"",'Ansprechpartner-Meldung'!$E$2,"")</f>
        <v/>
      </c>
      <c r="B21" s="47"/>
      <c r="C21" s="47"/>
      <c r="D21" s="47"/>
      <c r="E21" s="47"/>
      <c r="F21" s="48"/>
      <c r="G21" s="47"/>
      <c r="H21" s="49"/>
      <c r="I21" s="47"/>
      <c r="J21" s="47"/>
      <c r="K21" s="50"/>
      <c r="L21" s="50"/>
      <c r="M21" s="50"/>
      <c r="N21" s="50"/>
      <c r="O21" s="50"/>
      <c r="P21" s="50"/>
      <c r="Q21" s="47"/>
      <c r="R21" s="51" t="str">
        <f t="shared" si="0"/>
        <v/>
      </c>
      <c r="S21" s="52"/>
    </row>
    <row r="22" spans="1:19" x14ac:dyDescent="0.35">
      <c r="A22" s="39" t="str">
        <f>IF(E22&lt;&gt;"",'Ansprechpartner-Meldung'!$E$2,"")</f>
        <v/>
      </c>
      <c r="B22" s="47"/>
      <c r="C22" s="47"/>
      <c r="D22" s="47"/>
      <c r="E22" s="47"/>
      <c r="F22" s="48"/>
      <c r="G22" s="47"/>
      <c r="H22" s="49"/>
      <c r="I22" s="47"/>
      <c r="J22" s="47"/>
      <c r="K22" s="50"/>
      <c r="L22" s="50"/>
      <c r="M22" s="50"/>
      <c r="N22" s="50"/>
      <c r="O22" s="50"/>
      <c r="P22" s="50"/>
      <c r="Q22" s="47"/>
      <c r="R22" s="51" t="str">
        <f t="shared" si="0"/>
        <v/>
      </c>
      <c r="S22" s="52"/>
    </row>
    <row r="23" spans="1:19" x14ac:dyDescent="0.35">
      <c r="A23" s="39" t="str">
        <f>IF(E23&lt;&gt;"",'Ansprechpartner-Meldung'!$E$2,"")</f>
        <v/>
      </c>
      <c r="B23" s="47"/>
      <c r="C23" s="47"/>
      <c r="D23" s="47"/>
      <c r="E23" s="47"/>
      <c r="F23" s="48"/>
      <c r="G23" s="47"/>
      <c r="H23" s="49"/>
      <c r="I23" s="47"/>
      <c r="J23" s="47"/>
      <c r="K23" s="50"/>
      <c r="L23" s="50"/>
      <c r="M23" s="50"/>
      <c r="N23" s="50"/>
      <c r="O23" s="50"/>
      <c r="P23" s="50"/>
      <c r="Q23" s="47"/>
      <c r="R23" s="51" t="str">
        <f t="shared" si="0"/>
        <v/>
      </c>
      <c r="S23" s="52"/>
    </row>
    <row r="24" spans="1:19" x14ac:dyDescent="0.35">
      <c r="A24" s="39" t="str">
        <f>IF(E24&lt;&gt;"",'Ansprechpartner-Meldung'!$E$2,"")</f>
        <v/>
      </c>
      <c r="B24" s="47"/>
      <c r="C24" s="47"/>
      <c r="D24" s="47"/>
      <c r="E24" s="47"/>
      <c r="F24" s="48"/>
      <c r="G24" s="47"/>
      <c r="H24" s="49"/>
      <c r="I24" s="47"/>
      <c r="J24" s="47"/>
      <c r="K24" s="50"/>
      <c r="L24" s="50"/>
      <c r="M24" s="50"/>
      <c r="N24" s="50"/>
      <c r="O24" s="50"/>
      <c r="P24" s="50"/>
      <c r="Q24" s="47"/>
      <c r="R24" s="51" t="str">
        <f t="shared" si="0"/>
        <v/>
      </c>
      <c r="S24" s="52"/>
    </row>
    <row r="25" spans="1:19" x14ac:dyDescent="0.35">
      <c r="A25" s="39" t="str">
        <f>IF(E25&lt;&gt;"",'Ansprechpartner-Meldung'!$E$2,"")</f>
        <v/>
      </c>
      <c r="B25" s="47"/>
      <c r="C25" s="47"/>
      <c r="D25" s="47"/>
      <c r="E25" s="47"/>
      <c r="F25" s="48"/>
      <c r="G25" s="47"/>
      <c r="H25" s="49"/>
      <c r="I25" s="47"/>
      <c r="J25" s="47"/>
      <c r="K25" s="50"/>
      <c r="L25" s="50"/>
      <c r="M25" s="50"/>
      <c r="N25" s="50"/>
      <c r="O25" s="50"/>
      <c r="P25" s="50"/>
      <c r="Q25" s="47"/>
      <c r="R25" s="51" t="str">
        <f t="shared" si="0"/>
        <v/>
      </c>
      <c r="S25" s="52"/>
    </row>
    <row r="26" spans="1:19" x14ac:dyDescent="0.35">
      <c r="A26" s="39" t="str">
        <f>IF(E26&lt;&gt;"",'Ansprechpartner-Meldung'!$E$2,"")</f>
        <v/>
      </c>
      <c r="B26" s="47"/>
      <c r="C26" s="47"/>
      <c r="D26" s="47"/>
      <c r="E26" s="47"/>
      <c r="F26" s="48"/>
      <c r="G26" s="47"/>
      <c r="H26" s="49"/>
      <c r="I26" s="47"/>
      <c r="J26" s="47"/>
      <c r="K26" s="50"/>
      <c r="L26" s="50"/>
      <c r="M26" s="50"/>
      <c r="N26" s="50"/>
      <c r="O26" s="50"/>
      <c r="P26" s="50"/>
      <c r="Q26" s="47"/>
      <c r="R26" s="51" t="str">
        <f t="shared" si="0"/>
        <v/>
      </c>
      <c r="S26" s="52"/>
    </row>
    <row r="27" spans="1:19" x14ac:dyDescent="0.35">
      <c r="A27" s="39" t="str">
        <f>IF(E27&lt;&gt;"",'Ansprechpartner-Meldung'!$E$2,"")</f>
        <v/>
      </c>
      <c r="B27" s="47"/>
      <c r="C27" s="47"/>
      <c r="D27" s="47"/>
      <c r="E27" s="47"/>
      <c r="F27" s="48"/>
      <c r="G27" s="47"/>
      <c r="H27" s="49"/>
      <c r="I27" s="47"/>
      <c r="J27" s="47"/>
      <c r="K27" s="50"/>
      <c r="L27" s="50"/>
      <c r="M27" s="50"/>
      <c r="N27" s="50"/>
      <c r="O27" s="50"/>
      <c r="P27" s="50"/>
      <c r="Q27" s="47"/>
      <c r="R27" s="51" t="str">
        <f t="shared" si="0"/>
        <v/>
      </c>
      <c r="S27" s="52"/>
    </row>
    <row r="28" spans="1:19" x14ac:dyDescent="0.35">
      <c r="A28" s="39" t="str">
        <f>IF(E28&lt;&gt;"",'Ansprechpartner-Meldung'!$E$2,"")</f>
        <v/>
      </c>
      <c r="B28" s="47"/>
      <c r="C28" s="47"/>
      <c r="D28" s="47"/>
      <c r="E28" s="47"/>
      <c r="F28" s="48"/>
      <c r="G28" s="47"/>
      <c r="H28" s="49"/>
      <c r="I28" s="47"/>
      <c r="J28" s="47"/>
      <c r="K28" s="50"/>
      <c r="L28" s="50"/>
      <c r="M28" s="50"/>
      <c r="N28" s="50"/>
      <c r="O28" s="50"/>
      <c r="P28" s="50"/>
      <c r="Q28" s="47"/>
      <c r="R28" s="51" t="str">
        <f t="shared" si="0"/>
        <v/>
      </c>
      <c r="S28" s="52"/>
    </row>
    <row r="29" spans="1:19" x14ac:dyDescent="0.35">
      <c r="A29" s="39" t="str">
        <f>IF(E29&lt;&gt;"",'Ansprechpartner-Meldung'!$E$2,"")</f>
        <v/>
      </c>
      <c r="B29" s="47"/>
      <c r="C29" s="47"/>
      <c r="D29" s="47"/>
      <c r="E29" s="47"/>
      <c r="F29" s="48"/>
      <c r="G29" s="47"/>
      <c r="H29" s="49"/>
      <c r="I29" s="47"/>
      <c r="J29" s="47"/>
      <c r="K29" s="50"/>
      <c r="L29" s="50"/>
      <c r="M29" s="50"/>
      <c r="N29" s="50"/>
      <c r="O29" s="50"/>
      <c r="P29" s="50"/>
      <c r="Q29" s="47"/>
      <c r="R29" s="51" t="str">
        <f t="shared" si="0"/>
        <v/>
      </c>
      <c r="S29" s="52"/>
    </row>
    <row r="30" spans="1:19" x14ac:dyDescent="0.35">
      <c r="A30" s="39" t="str">
        <f>IF(E30&lt;&gt;"",'Ansprechpartner-Meldung'!$E$2,"")</f>
        <v/>
      </c>
      <c r="B30" s="47"/>
      <c r="C30" s="47"/>
      <c r="D30" s="47"/>
      <c r="E30" s="47"/>
      <c r="F30" s="48"/>
      <c r="G30" s="47"/>
      <c r="H30" s="49"/>
      <c r="I30" s="47"/>
      <c r="J30" s="47"/>
      <c r="K30" s="50"/>
      <c r="L30" s="50"/>
      <c r="M30" s="50"/>
      <c r="N30" s="50"/>
      <c r="O30" s="50"/>
      <c r="P30" s="50"/>
      <c r="Q30" s="47"/>
      <c r="R30" s="51" t="str">
        <f t="shared" si="0"/>
        <v/>
      </c>
      <c r="S30" s="52"/>
    </row>
    <row r="31" spans="1:19" x14ac:dyDescent="0.35">
      <c r="A31" s="39" t="str">
        <f>IF(E31&lt;&gt;"",'Ansprechpartner-Meldung'!$E$2,"")</f>
        <v/>
      </c>
      <c r="B31" s="47"/>
      <c r="C31" s="47"/>
      <c r="D31" s="47"/>
      <c r="E31" s="47"/>
      <c r="F31" s="48"/>
      <c r="G31" s="47"/>
      <c r="H31" s="49"/>
      <c r="I31" s="47"/>
      <c r="J31" s="47"/>
      <c r="K31" s="50"/>
      <c r="L31" s="50"/>
      <c r="M31" s="50"/>
      <c r="N31" s="50"/>
      <c r="O31" s="50"/>
      <c r="P31" s="50"/>
      <c r="Q31" s="47"/>
      <c r="R31" s="51" t="str">
        <f t="shared" si="0"/>
        <v/>
      </c>
      <c r="S31" s="52"/>
    </row>
    <row r="32" spans="1:19" x14ac:dyDescent="0.35">
      <c r="A32" s="39" t="str">
        <f>IF(E32&lt;&gt;"",'Ansprechpartner-Meldung'!$E$2,"")</f>
        <v/>
      </c>
      <c r="B32" s="47"/>
      <c r="C32" s="47"/>
      <c r="D32" s="47"/>
      <c r="E32" s="47"/>
      <c r="F32" s="48"/>
      <c r="G32" s="47"/>
      <c r="H32" s="49"/>
      <c r="I32" s="47"/>
      <c r="J32" s="47"/>
      <c r="K32" s="50"/>
      <c r="L32" s="50"/>
      <c r="M32" s="50"/>
      <c r="N32" s="50"/>
      <c r="O32" s="50"/>
      <c r="P32" s="50"/>
      <c r="Q32" s="47"/>
      <c r="R32" s="51" t="str">
        <f t="shared" si="0"/>
        <v/>
      </c>
      <c r="S32" s="52"/>
    </row>
    <row r="33" spans="1:19" x14ac:dyDescent="0.35">
      <c r="A33" s="39" t="str">
        <f>IF(E33&lt;&gt;"",'Ansprechpartner-Meldung'!$E$2,"")</f>
        <v/>
      </c>
      <c r="B33" s="47"/>
      <c r="C33" s="47"/>
      <c r="D33" s="47"/>
      <c r="E33" s="47"/>
      <c r="F33" s="48"/>
      <c r="G33" s="47"/>
      <c r="H33" s="49"/>
      <c r="I33" s="47"/>
      <c r="J33" s="47"/>
      <c r="K33" s="50"/>
      <c r="L33" s="50"/>
      <c r="M33" s="50"/>
      <c r="N33" s="50"/>
      <c r="O33" s="50"/>
      <c r="P33" s="50"/>
      <c r="Q33" s="47"/>
      <c r="R33" s="51" t="str">
        <f t="shared" si="0"/>
        <v/>
      </c>
      <c r="S33" s="52"/>
    </row>
    <row r="34" spans="1:19" x14ac:dyDescent="0.35">
      <c r="A34" s="39" t="str">
        <f>IF(E34&lt;&gt;"",'Ansprechpartner-Meldung'!$E$2,"")</f>
        <v/>
      </c>
      <c r="B34" s="47"/>
      <c r="C34" s="47"/>
      <c r="D34" s="47"/>
      <c r="E34" s="47"/>
      <c r="F34" s="48"/>
      <c r="G34" s="47"/>
      <c r="H34" s="49"/>
      <c r="I34" s="47"/>
      <c r="J34" s="47"/>
      <c r="K34" s="50"/>
      <c r="L34" s="50"/>
      <c r="M34" s="50"/>
      <c r="N34" s="50"/>
      <c r="O34" s="50"/>
      <c r="P34" s="50"/>
      <c r="Q34" s="47"/>
      <c r="R34" s="51" t="str">
        <f t="shared" si="0"/>
        <v/>
      </c>
      <c r="S34" s="52"/>
    </row>
    <row r="35" spans="1:19" x14ac:dyDescent="0.35">
      <c r="A35" s="39" t="str">
        <f>IF(E35&lt;&gt;"",'Ansprechpartner-Meldung'!$E$2,"")</f>
        <v/>
      </c>
      <c r="B35" s="47"/>
      <c r="C35" s="47"/>
      <c r="D35" s="47"/>
      <c r="E35" s="47"/>
      <c r="F35" s="48"/>
      <c r="G35" s="47"/>
      <c r="H35" s="49"/>
      <c r="I35" s="47"/>
      <c r="J35" s="47"/>
      <c r="K35" s="50"/>
      <c r="L35" s="50"/>
      <c r="M35" s="50"/>
      <c r="N35" s="50"/>
      <c r="O35" s="50"/>
      <c r="P35" s="50"/>
      <c r="Q35" s="47"/>
      <c r="R35" s="51" t="str">
        <f t="shared" si="0"/>
        <v/>
      </c>
      <c r="S35" s="52"/>
    </row>
    <row r="36" spans="1:19" x14ac:dyDescent="0.35">
      <c r="A36" s="39" t="str">
        <f>IF(E36&lt;&gt;"",'Ansprechpartner-Meldung'!$E$2,"")</f>
        <v/>
      </c>
      <c r="B36" s="47"/>
      <c r="C36" s="47"/>
      <c r="D36" s="47"/>
      <c r="E36" s="47"/>
      <c r="F36" s="48"/>
      <c r="G36" s="47"/>
      <c r="H36" s="49"/>
      <c r="I36" s="47"/>
      <c r="J36" s="47"/>
      <c r="K36" s="50"/>
      <c r="L36" s="50"/>
      <c r="M36" s="50"/>
      <c r="N36" s="50"/>
      <c r="O36" s="50"/>
      <c r="P36" s="50"/>
      <c r="Q36" s="47"/>
      <c r="R36" s="51" t="str">
        <f t="shared" si="0"/>
        <v/>
      </c>
      <c r="S36" s="52"/>
    </row>
    <row r="37" spans="1:19" x14ac:dyDescent="0.35">
      <c r="A37" s="39" t="str">
        <f>IF(E37&lt;&gt;"",'Ansprechpartner-Meldung'!$E$2,"")</f>
        <v/>
      </c>
      <c r="B37" s="47"/>
      <c r="C37" s="47"/>
      <c r="D37" s="47"/>
      <c r="E37" s="47"/>
      <c r="F37" s="48"/>
      <c r="G37" s="47"/>
      <c r="H37" s="49"/>
      <c r="I37" s="47"/>
      <c r="J37" s="47"/>
      <c r="K37" s="50"/>
      <c r="L37" s="50"/>
      <c r="M37" s="50"/>
      <c r="N37" s="50"/>
      <c r="O37" s="50"/>
      <c r="P37" s="50"/>
      <c r="Q37" s="47"/>
      <c r="R37" s="51" t="str">
        <f t="shared" si="0"/>
        <v/>
      </c>
      <c r="S37" s="52"/>
    </row>
    <row r="38" spans="1:19" x14ac:dyDescent="0.35">
      <c r="A38" s="39" t="str">
        <f>IF(E38&lt;&gt;"",'Ansprechpartner-Meldung'!$E$2,"")</f>
        <v/>
      </c>
      <c r="B38" s="47"/>
      <c r="C38" s="47"/>
      <c r="D38" s="47"/>
      <c r="E38" s="47"/>
      <c r="F38" s="48"/>
      <c r="G38" s="47"/>
      <c r="H38" s="49"/>
      <c r="I38" s="47"/>
      <c r="J38" s="47"/>
      <c r="K38" s="50"/>
      <c r="L38" s="50"/>
      <c r="M38" s="50"/>
      <c r="N38" s="50"/>
      <c r="O38" s="50"/>
      <c r="P38" s="50"/>
      <c r="Q38" s="47"/>
      <c r="R38" s="51" t="str">
        <f t="shared" si="0"/>
        <v/>
      </c>
      <c r="S38" s="52"/>
    </row>
    <row r="39" spans="1:19" x14ac:dyDescent="0.35">
      <c r="A39" s="39" t="str">
        <f>IF(E39&lt;&gt;"",'Ansprechpartner-Meldung'!$E$2,"")</f>
        <v/>
      </c>
      <c r="B39" s="47"/>
      <c r="C39" s="47"/>
      <c r="D39" s="47"/>
      <c r="E39" s="47"/>
      <c r="F39" s="48"/>
      <c r="G39" s="47"/>
      <c r="H39" s="49"/>
      <c r="I39" s="47"/>
      <c r="J39" s="47"/>
      <c r="K39" s="50"/>
      <c r="L39" s="50"/>
      <c r="M39" s="50"/>
      <c r="N39" s="50"/>
      <c r="O39" s="50"/>
      <c r="P39" s="50"/>
      <c r="Q39" s="47"/>
      <c r="R39" s="51" t="str">
        <f t="shared" si="0"/>
        <v/>
      </c>
      <c r="S39" s="52"/>
    </row>
    <row r="40" spans="1:19" x14ac:dyDescent="0.35">
      <c r="A40" s="39" t="str">
        <f>IF(E40&lt;&gt;"",'Ansprechpartner-Meldung'!$E$2,"")</f>
        <v/>
      </c>
      <c r="B40" s="47"/>
      <c r="C40" s="47"/>
      <c r="D40" s="47"/>
      <c r="E40" s="47"/>
      <c r="F40" s="48"/>
      <c r="G40" s="47"/>
      <c r="H40" s="49"/>
      <c r="I40" s="47"/>
      <c r="J40" s="47"/>
      <c r="K40" s="50"/>
      <c r="L40" s="50"/>
      <c r="M40" s="50"/>
      <c r="N40" s="50"/>
      <c r="O40" s="50"/>
      <c r="P40" s="50"/>
      <c r="Q40" s="47"/>
      <c r="R40" s="51" t="str">
        <f t="shared" si="0"/>
        <v/>
      </c>
      <c r="S40" s="52"/>
    </row>
    <row r="41" spans="1:19" x14ac:dyDescent="0.35">
      <c r="A41" s="39" t="str">
        <f>IF(E41&lt;&gt;"",'Ansprechpartner-Meldung'!$E$2,"")</f>
        <v/>
      </c>
      <c r="B41" s="47"/>
      <c r="C41" s="47"/>
      <c r="D41" s="47"/>
      <c r="E41" s="47"/>
      <c r="F41" s="48"/>
      <c r="G41" s="47"/>
      <c r="H41" s="49"/>
      <c r="I41" s="47"/>
      <c r="J41" s="47"/>
      <c r="K41" s="50"/>
      <c r="L41" s="50"/>
      <c r="M41" s="50"/>
      <c r="N41" s="50"/>
      <c r="O41" s="50"/>
      <c r="P41" s="50"/>
      <c r="Q41" s="47"/>
      <c r="R41" s="51" t="str">
        <f t="shared" si="0"/>
        <v/>
      </c>
      <c r="S41" s="52"/>
    </row>
    <row r="42" spans="1:19" x14ac:dyDescent="0.35">
      <c r="A42" s="39" t="str">
        <f>IF(E42&lt;&gt;"",'Ansprechpartner-Meldung'!$E$2,"")</f>
        <v/>
      </c>
      <c r="B42" s="47"/>
      <c r="C42" s="47"/>
      <c r="D42" s="47"/>
      <c r="E42" s="47"/>
      <c r="F42" s="48"/>
      <c r="G42" s="47"/>
      <c r="H42" s="49"/>
      <c r="I42" s="47"/>
      <c r="J42" s="47"/>
      <c r="K42" s="50"/>
      <c r="L42" s="50"/>
      <c r="M42" s="50"/>
      <c r="N42" s="50"/>
      <c r="O42" s="50"/>
      <c r="P42" s="50"/>
      <c r="Q42" s="47"/>
      <c r="R42" s="51" t="str">
        <f t="shared" si="0"/>
        <v/>
      </c>
      <c r="S42" s="52"/>
    </row>
    <row r="43" spans="1:19" x14ac:dyDescent="0.35">
      <c r="A43" s="39" t="str">
        <f>IF(E43&lt;&gt;"",'Ansprechpartner-Meldung'!$E$2,"")</f>
        <v/>
      </c>
      <c r="B43" s="47"/>
      <c r="C43" s="47"/>
      <c r="D43" s="47"/>
      <c r="E43" s="47"/>
      <c r="F43" s="48"/>
      <c r="G43" s="47"/>
      <c r="H43" s="49"/>
      <c r="I43" s="47"/>
      <c r="J43" s="47"/>
      <c r="K43" s="50"/>
      <c r="L43" s="50"/>
      <c r="M43" s="50"/>
      <c r="N43" s="50"/>
      <c r="O43" s="50"/>
      <c r="P43" s="50"/>
      <c r="Q43" s="47"/>
      <c r="R43" s="51" t="str">
        <f t="shared" si="0"/>
        <v/>
      </c>
      <c r="S43" s="52"/>
    </row>
    <row r="44" spans="1:19" x14ac:dyDescent="0.35">
      <c r="A44" s="39" t="str">
        <f>IF(E44&lt;&gt;"",'Ansprechpartner-Meldung'!$E$2,"")</f>
        <v/>
      </c>
      <c r="B44" s="47"/>
      <c r="C44" s="47"/>
      <c r="D44" s="47"/>
      <c r="E44" s="47"/>
      <c r="F44" s="48"/>
      <c r="G44" s="47"/>
      <c r="H44" s="49"/>
      <c r="I44" s="47"/>
      <c r="J44" s="47"/>
      <c r="K44" s="50"/>
      <c r="L44" s="50"/>
      <c r="M44" s="50"/>
      <c r="N44" s="50"/>
      <c r="O44" s="50"/>
      <c r="P44" s="50"/>
      <c r="Q44" s="47"/>
      <c r="R44" s="51" t="str">
        <f t="shared" si="0"/>
        <v/>
      </c>
      <c r="S44" s="52"/>
    </row>
    <row r="45" spans="1:19" x14ac:dyDescent="0.35">
      <c r="A45" s="39" t="str">
        <f>IF(E45&lt;&gt;"",'Ansprechpartner-Meldung'!$E$2,"")</f>
        <v/>
      </c>
      <c r="B45" s="47"/>
      <c r="C45" s="47"/>
      <c r="D45" s="47"/>
      <c r="E45" s="47"/>
      <c r="F45" s="48"/>
      <c r="G45" s="47"/>
      <c r="H45" s="49"/>
      <c r="I45" s="47"/>
      <c r="J45" s="47"/>
      <c r="K45" s="50"/>
      <c r="L45" s="50"/>
      <c r="M45" s="50"/>
      <c r="N45" s="50"/>
      <c r="O45" s="50"/>
      <c r="P45" s="50"/>
      <c r="Q45" s="47"/>
      <c r="R45" s="51" t="str">
        <f t="shared" si="0"/>
        <v/>
      </c>
      <c r="S45" s="52"/>
    </row>
    <row r="46" spans="1:19" x14ac:dyDescent="0.35">
      <c r="A46" s="39" t="str">
        <f>IF(E46&lt;&gt;"",'Ansprechpartner-Meldung'!$E$2,"")</f>
        <v/>
      </c>
      <c r="B46" s="47"/>
      <c r="C46" s="47"/>
      <c r="D46" s="47"/>
      <c r="E46" s="47"/>
      <c r="F46" s="48"/>
      <c r="G46" s="47"/>
      <c r="H46" s="49"/>
      <c r="I46" s="47"/>
      <c r="J46" s="47"/>
      <c r="K46" s="50"/>
      <c r="L46" s="50"/>
      <c r="M46" s="50"/>
      <c r="N46" s="50"/>
      <c r="O46" s="50"/>
      <c r="P46" s="50"/>
      <c r="Q46" s="47"/>
      <c r="R46" s="51" t="str">
        <f t="shared" si="0"/>
        <v/>
      </c>
      <c r="S46" s="52"/>
    </row>
    <row r="47" spans="1:19" x14ac:dyDescent="0.35">
      <c r="A47" s="39" t="str">
        <f>IF(E47&lt;&gt;"",'Ansprechpartner-Meldung'!$E$2,"")</f>
        <v/>
      </c>
      <c r="B47" s="47"/>
      <c r="C47" s="47"/>
      <c r="D47" s="47"/>
      <c r="E47" s="47"/>
      <c r="F47" s="48"/>
      <c r="G47" s="47"/>
      <c r="H47" s="49"/>
      <c r="I47" s="47"/>
      <c r="J47" s="47"/>
      <c r="K47" s="50"/>
      <c r="L47" s="50"/>
      <c r="M47" s="50"/>
      <c r="N47" s="50"/>
      <c r="O47" s="50"/>
      <c r="P47" s="50"/>
      <c r="Q47" s="47"/>
      <c r="R47" s="51" t="str">
        <f t="shared" si="0"/>
        <v/>
      </c>
      <c r="S47" s="52"/>
    </row>
    <row r="48" spans="1:19" x14ac:dyDescent="0.35">
      <c r="A48" s="39" t="str">
        <f>IF(E48&lt;&gt;"",'Ansprechpartner-Meldung'!$E$2,"")</f>
        <v/>
      </c>
      <c r="B48" s="47"/>
      <c r="C48" s="47"/>
      <c r="D48" s="47"/>
      <c r="E48" s="47"/>
      <c r="F48" s="48"/>
      <c r="G48" s="47"/>
      <c r="H48" s="49"/>
      <c r="I48" s="47"/>
      <c r="J48" s="47"/>
      <c r="K48" s="50"/>
      <c r="L48" s="50"/>
      <c r="M48" s="50"/>
      <c r="N48" s="50"/>
      <c r="O48" s="50"/>
      <c r="P48" s="50"/>
      <c r="Q48" s="47"/>
      <c r="R48" s="51" t="str">
        <f t="shared" si="0"/>
        <v/>
      </c>
      <c r="S48" s="52"/>
    </row>
    <row r="49" spans="1:19" x14ac:dyDescent="0.35">
      <c r="A49" s="39" t="str">
        <f>IF(E49&lt;&gt;"",'Ansprechpartner-Meldung'!$E$2,"")</f>
        <v/>
      </c>
      <c r="B49" s="47"/>
      <c r="C49" s="47"/>
      <c r="D49" s="47"/>
      <c r="E49" s="47"/>
      <c r="F49" s="48"/>
      <c r="G49" s="47"/>
      <c r="H49" s="49"/>
      <c r="I49" s="47"/>
      <c r="J49" s="47"/>
      <c r="K49" s="50"/>
      <c r="L49" s="50"/>
      <c r="M49" s="50"/>
      <c r="N49" s="50"/>
      <c r="O49" s="50"/>
      <c r="P49" s="50"/>
      <c r="Q49" s="47"/>
      <c r="R49" s="51" t="str">
        <f t="shared" si="0"/>
        <v/>
      </c>
      <c r="S49" s="52"/>
    </row>
    <row r="50" spans="1:19" x14ac:dyDescent="0.35">
      <c r="A50" s="39" t="str">
        <f>IF(E50&lt;&gt;"",'Ansprechpartner-Meldung'!$E$2,"")</f>
        <v/>
      </c>
      <c r="B50" s="47"/>
      <c r="C50" s="47"/>
      <c r="D50" s="47"/>
      <c r="E50" s="47"/>
      <c r="F50" s="48"/>
      <c r="G50" s="47"/>
      <c r="H50" s="49"/>
      <c r="I50" s="47"/>
      <c r="J50" s="47"/>
      <c r="K50" s="50"/>
      <c r="L50" s="50"/>
      <c r="M50" s="50"/>
      <c r="N50" s="50"/>
      <c r="O50" s="50"/>
      <c r="P50" s="50"/>
      <c r="Q50" s="47"/>
      <c r="R50" s="51" t="str">
        <f t="shared" si="0"/>
        <v/>
      </c>
      <c r="S50" s="52"/>
    </row>
    <row r="51" spans="1:19" x14ac:dyDescent="0.35">
      <c r="A51" s="39" t="str">
        <f>IF(E51&lt;&gt;"",'Ansprechpartner-Meldung'!$E$2,"")</f>
        <v/>
      </c>
      <c r="B51" s="47"/>
      <c r="C51" s="47"/>
      <c r="D51" s="47"/>
      <c r="E51" s="47"/>
      <c r="F51" s="48"/>
      <c r="G51" s="47"/>
      <c r="H51" s="49"/>
      <c r="I51" s="47"/>
      <c r="J51" s="47"/>
      <c r="K51" s="50"/>
      <c r="L51" s="50"/>
      <c r="M51" s="50"/>
      <c r="N51" s="50"/>
      <c r="O51" s="50"/>
      <c r="P51" s="50"/>
      <c r="Q51" s="47"/>
      <c r="R51" s="51" t="str">
        <f t="shared" si="0"/>
        <v/>
      </c>
      <c r="S51" s="52"/>
    </row>
    <row r="52" spans="1:19" x14ac:dyDescent="0.35">
      <c r="A52" s="39" t="str">
        <f>IF(E52&lt;&gt;"",'Ansprechpartner-Meldung'!$E$2,"")</f>
        <v/>
      </c>
      <c r="B52" s="47"/>
      <c r="C52" s="47"/>
      <c r="D52" s="47"/>
      <c r="E52" s="47"/>
      <c r="F52" s="48"/>
      <c r="G52" s="47"/>
      <c r="H52" s="49"/>
      <c r="I52" s="47"/>
      <c r="J52" s="47"/>
      <c r="K52" s="50"/>
      <c r="L52" s="50"/>
      <c r="M52" s="50"/>
      <c r="N52" s="50"/>
      <c r="O52" s="50"/>
      <c r="P52" s="50"/>
      <c r="Q52" s="47"/>
      <c r="R52" s="51" t="str">
        <f t="shared" si="0"/>
        <v/>
      </c>
      <c r="S52" s="52"/>
    </row>
    <row r="53" spans="1:19" x14ac:dyDescent="0.35">
      <c r="A53" s="39" t="str">
        <f>IF(E53&lt;&gt;"",'Ansprechpartner-Meldung'!$E$2,"")</f>
        <v/>
      </c>
      <c r="B53" s="47"/>
      <c r="C53" s="47"/>
      <c r="D53" s="47"/>
      <c r="E53" s="47"/>
      <c r="F53" s="48"/>
      <c r="G53" s="47"/>
      <c r="H53" s="49"/>
      <c r="I53" s="47"/>
      <c r="J53" s="47"/>
      <c r="K53" s="50"/>
      <c r="L53" s="50"/>
      <c r="M53" s="50"/>
      <c r="N53" s="50"/>
      <c r="O53" s="50"/>
      <c r="P53" s="50"/>
      <c r="Q53" s="47"/>
      <c r="R53" s="51" t="str">
        <f t="shared" si="0"/>
        <v/>
      </c>
      <c r="S53" s="52"/>
    </row>
    <row r="54" spans="1:19" x14ac:dyDescent="0.35">
      <c r="A54" s="39" t="str">
        <f>IF(E54&lt;&gt;"",'Ansprechpartner-Meldung'!$E$2,"")</f>
        <v/>
      </c>
      <c r="B54" s="47"/>
      <c r="C54" s="47"/>
      <c r="D54" s="47"/>
      <c r="E54" s="47"/>
      <c r="F54" s="48"/>
      <c r="G54" s="47"/>
      <c r="H54" s="49"/>
      <c r="I54" s="47"/>
      <c r="J54" s="47"/>
      <c r="K54" s="50"/>
      <c r="L54" s="50"/>
      <c r="M54" s="50"/>
      <c r="N54" s="50"/>
      <c r="O54" s="50"/>
      <c r="P54" s="50"/>
      <c r="Q54" s="47"/>
      <c r="R54" s="51" t="str">
        <f t="shared" si="0"/>
        <v/>
      </c>
      <c r="S54" s="52"/>
    </row>
    <row r="55" spans="1:19" x14ac:dyDescent="0.35">
      <c r="A55" s="39" t="str">
        <f>IF(E55&lt;&gt;"",'Ansprechpartner-Meldung'!$E$2,"")</f>
        <v/>
      </c>
      <c r="B55" s="47"/>
      <c r="C55" s="47"/>
      <c r="D55" s="47"/>
      <c r="E55" s="47"/>
      <c r="F55" s="48"/>
      <c r="G55" s="47"/>
      <c r="H55" s="49"/>
      <c r="I55" s="47"/>
      <c r="J55" s="47"/>
      <c r="K55" s="50"/>
      <c r="L55" s="50"/>
      <c r="M55" s="50"/>
      <c r="N55" s="50"/>
      <c r="O55" s="50"/>
      <c r="P55" s="50"/>
      <c r="Q55" s="47"/>
      <c r="R55" s="51" t="str">
        <f t="shared" si="0"/>
        <v/>
      </c>
      <c r="S55" s="52"/>
    </row>
    <row r="56" spans="1:19" x14ac:dyDescent="0.35">
      <c r="A56" s="39" t="str">
        <f>IF(E56&lt;&gt;"",'Ansprechpartner-Meldung'!$E$2,"")</f>
        <v/>
      </c>
      <c r="B56" s="47"/>
      <c r="C56" s="47"/>
      <c r="D56" s="47"/>
      <c r="E56" s="47"/>
      <c r="F56" s="48"/>
      <c r="G56" s="47"/>
      <c r="H56" s="49"/>
      <c r="I56" s="47"/>
      <c r="J56" s="47"/>
      <c r="K56" s="50"/>
      <c r="L56" s="50"/>
      <c r="M56" s="50"/>
      <c r="N56" s="50"/>
      <c r="O56" s="50"/>
      <c r="P56" s="50"/>
      <c r="Q56" s="47"/>
      <c r="R56" s="51" t="str">
        <f t="shared" si="0"/>
        <v/>
      </c>
      <c r="S56" s="52"/>
    </row>
    <row r="57" spans="1:19" x14ac:dyDescent="0.35">
      <c r="A57" s="39" t="str">
        <f>IF(E57&lt;&gt;"",'Ansprechpartner-Meldung'!$E$2,"")</f>
        <v/>
      </c>
      <c r="B57" s="47"/>
      <c r="C57" s="47"/>
      <c r="D57" s="47"/>
      <c r="E57" s="47"/>
      <c r="F57" s="48"/>
      <c r="G57" s="47"/>
      <c r="H57" s="49"/>
      <c r="I57" s="47"/>
      <c r="J57" s="47"/>
      <c r="K57" s="50"/>
      <c r="L57" s="50"/>
      <c r="M57" s="50"/>
      <c r="N57" s="50"/>
      <c r="O57" s="50"/>
      <c r="P57" s="50"/>
      <c r="Q57" s="47"/>
      <c r="R57" s="51" t="str">
        <f t="shared" si="0"/>
        <v/>
      </c>
      <c r="S57" s="52"/>
    </row>
    <row r="58" spans="1:19" x14ac:dyDescent="0.35">
      <c r="A58" s="39" t="str">
        <f>IF(E58&lt;&gt;"",'Ansprechpartner-Meldung'!$E$2,"")</f>
        <v/>
      </c>
      <c r="B58" s="47"/>
      <c r="C58" s="47"/>
      <c r="D58" s="47"/>
      <c r="E58" s="47"/>
      <c r="F58" s="48"/>
      <c r="G58" s="47"/>
      <c r="H58" s="49"/>
      <c r="I58" s="47"/>
      <c r="J58" s="47"/>
      <c r="K58" s="50"/>
      <c r="L58" s="50"/>
      <c r="M58" s="50"/>
      <c r="N58" s="50"/>
      <c r="O58" s="50"/>
      <c r="P58" s="50"/>
      <c r="Q58" s="47"/>
      <c r="R58" s="51" t="str">
        <f t="shared" si="0"/>
        <v/>
      </c>
      <c r="S58" s="52"/>
    </row>
    <row r="59" spans="1:19" x14ac:dyDescent="0.35">
      <c r="A59" s="39" t="str">
        <f>IF(E59&lt;&gt;"",'Ansprechpartner-Meldung'!$E$2,"")</f>
        <v/>
      </c>
      <c r="B59" s="47"/>
      <c r="C59" s="47"/>
      <c r="D59" s="47"/>
      <c r="E59" s="47"/>
      <c r="F59" s="48"/>
      <c r="G59" s="47"/>
      <c r="H59" s="49"/>
      <c r="I59" s="47"/>
      <c r="J59" s="47"/>
      <c r="K59" s="50"/>
      <c r="L59" s="50"/>
      <c r="M59" s="50"/>
      <c r="N59" s="50"/>
      <c r="O59" s="50"/>
      <c r="P59" s="50"/>
      <c r="Q59" s="47"/>
      <c r="R59" s="51" t="str">
        <f t="shared" si="0"/>
        <v/>
      </c>
      <c r="S59" s="52"/>
    </row>
    <row r="60" spans="1:19" x14ac:dyDescent="0.35">
      <c r="A60" s="39" t="str">
        <f>IF(E60&lt;&gt;"",'Ansprechpartner-Meldung'!$E$2,"")</f>
        <v/>
      </c>
      <c r="B60" s="47"/>
      <c r="C60" s="47"/>
      <c r="D60" s="47"/>
      <c r="E60" s="47"/>
      <c r="F60" s="48"/>
      <c r="G60" s="47"/>
      <c r="H60" s="49"/>
      <c r="I60" s="47"/>
      <c r="J60" s="47"/>
      <c r="K60" s="50"/>
      <c r="L60" s="50"/>
      <c r="M60" s="50"/>
      <c r="N60" s="50"/>
      <c r="O60" s="50"/>
      <c r="P60" s="50"/>
      <c r="Q60" s="47"/>
      <c r="R60" s="51" t="str">
        <f t="shared" si="0"/>
        <v/>
      </c>
      <c r="S60" s="52"/>
    </row>
    <row r="61" spans="1:19" x14ac:dyDescent="0.35">
      <c r="A61" s="39" t="str">
        <f>IF(E61&lt;&gt;"",'Ansprechpartner-Meldung'!$E$2,"")</f>
        <v/>
      </c>
      <c r="B61" s="47"/>
      <c r="C61" s="47"/>
      <c r="D61" s="47"/>
      <c r="E61" s="47"/>
      <c r="F61" s="48"/>
      <c r="G61" s="47"/>
      <c r="H61" s="49"/>
      <c r="I61" s="47"/>
      <c r="J61" s="47"/>
      <c r="K61" s="50"/>
      <c r="L61" s="50"/>
      <c r="M61" s="50"/>
      <c r="N61" s="50"/>
      <c r="O61" s="50"/>
      <c r="P61" s="50"/>
      <c r="Q61" s="47"/>
      <c r="R61" s="51" t="str">
        <f t="shared" si="0"/>
        <v/>
      </c>
      <c r="S61" s="52"/>
    </row>
    <row r="62" spans="1:19" x14ac:dyDescent="0.35">
      <c r="A62" s="39" t="str">
        <f>IF(E62&lt;&gt;"",'Ansprechpartner-Meldung'!$E$2,"")</f>
        <v/>
      </c>
      <c r="B62" s="47"/>
      <c r="C62" s="47"/>
      <c r="D62" s="47"/>
      <c r="E62" s="47"/>
      <c r="F62" s="48"/>
      <c r="G62" s="47"/>
      <c r="H62" s="49"/>
      <c r="I62" s="47"/>
      <c r="J62" s="47"/>
      <c r="K62" s="50"/>
      <c r="L62" s="50"/>
      <c r="M62" s="50"/>
      <c r="N62" s="50"/>
      <c r="O62" s="50"/>
      <c r="P62" s="50"/>
      <c r="Q62" s="47"/>
      <c r="R62" s="51" t="str">
        <f t="shared" si="0"/>
        <v/>
      </c>
      <c r="S62" s="52"/>
    </row>
    <row r="63" spans="1:19" x14ac:dyDescent="0.35">
      <c r="A63" s="39" t="str">
        <f>IF(E63&lt;&gt;"",'Ansprechpartner-Meldung'!$E$2,"")</f>
        <v/>
      </c>
      <c r="B63" s="47"/>
      <c r="C63" s="47"/>
      <c r="D63" s="47"/>
      <c r="E63" s="47"/>
      <c r="F63" s="48"/>
      <c r="G63" s="47"/>
      <c r="H63" s="49"/>
      <c r="I63" s="47"/>
      <c r="J63" s="47"/>
      <c r="K63" s="50"/>
      <c r="L63" s="50"/>
      <c r="M63" s="50"/>
      <c r="N63" s="50"/>
      <c r="O63" s="50"/>
      <c r="P63" s="50"/>
      <c r="Q63" s="47"/>
      <c r="R63" s="51" t="str">
        <f t="shared" si="0"/>
        <v/>
      </c>
      <c r="S63" s="52"/>
    </row>
    <row r="64" spans="1:19" x14ac:dyDescent="0.35">
      <c r="A64" s="39" t="str">
        <f>IF(E64&lt;&gt;"",'Ansprechpartner-Meldung'!$E$2,"")</f>
        <v/>
      </c>
      <c r="B64" s="47"/>
      <c r="C64" s="47"/>
      <c r="D64" s="47"/>
      <c r="E64" s="47"/>
      <c r="F64" s="48"/>
      <c r="G64" s="47"/>
      <c r="H64" s="49"/>
      <c r="I64" s="47"/>
      <c r="J64" s="47"/>
      <c r="K64" s="50"/>
      <c r="L64" s="50"/>
      <c r="M64" s="50"/>
      <c r="N64" s="50"/>
      <c r="O64" s="50"/>
      <c r="P64" s="50"/>
      <c r="Q64" s="47"/>
      <c r="R64" s="51" t="str">
        <f t="shared" si="0"/>
        <v/>
      </c>
      <c r="S64" s="52"/>
    </row>
    <row r="65" spans="1:19" x14ac:dyDescent="0.35">
      <c r="A65" s="39" t="str">
        <f>IF(E65&lt;&gt;"",'Ansprechpartner-Meldung'!$E$2,"")</f>
        <v/>
      </c>
      <c r="B65" s="47"/>
      <c r="C65" s="47"/>
      <c r="D65" s="47"/>
      <c r="E65" s="47"/>
      <c r="F65" s="48"/>
      <c r="G65" s="47"/>
      <c r="H65" s="49"/>
      <c r="I65" s="47"/>
      <c r="J65" s="47"/>
      <c r="K65" s="50"/>
      <c r="L65" s="50"/>
      <c r="M65" s="50"/>
      <c r="N65" s="50"/>
      <c r="O65" s="50"/>
      <c r="P65" s="50"/>
      <c r="Q65" s="47"/>
      <c r="R65" s="51" t="str">
        <f t="shared" si="0"/>
        <v/>
      </c>
      <c r="S65" s="52"/>
    </row>
    <row r="66" spans="1:19" x14ac:dyDescent="0.35">
      <c r="A66" s="39" t="str">
        <f>IF(E66&lt;&gt;"",'Ansprechpartner-Meldung'!$E$2,"")</f>
        <v/>
      </c>
      <c r="B66" s="47"/>
      <c r="C66" s="47"/>
      <c r="D66" s="47"/>
      <c r="E66" s="47"/>
      <c r="F66" s="48"/>
      <c r="G66" s="47"/>
      <c r="H66" s="49"/>
      <c r="I66" s="47"/>
      <c r="J66" s="47"/>
      <c r="K66" s="50"/>
      <c r="L66" s="50"/>
      <c r="M66" s="50"/>
      <c r="N66" s="50"/>
      <c r="O66" s="50"/>
      <c r="P66" s="50"/>
      <c r="Q66" s="47"/>
      <c r="R66" s="51" t="str">
        <f t="shared" si="0"/>
        <v/>
      </c>
      <c r="S66" s="52"/>
    </row>
    <row r="67" spans="1:19" x14ac:dyDescent="0.35">
      <c r="A67" s="39" t="str">
        <f>IF(E67&lt;&gt;"",'Ansprechpartner-Meldung'!$E$2,"")</f>
        <v/>
      </c>
      <c r="B67" s="47"/>
      <c r="C67" s="47"/>
      <c r="D67" s="47"/>
      <c r="E67" s="47"/>
      <c r="F67" s="48"/>
      <c r="G67" s="47"/>
      <c r="H67" s="49"/>
      <c r="I67" s="47"/>
      <c r="J67" s="47"/>
      <c r="K67" s="50"/>
      <c r="L67" s="50"/>
      <c r="M67" s="50"/>
      <c r="N67" s="50"/>
      <c r="O67" s="50"/>
      <c r="P67" s="50"/>
      <c r="Q67" s="47"/>
      <c r="R67" s="51" t="str">
        <f t="shared" ref="R67:R130" si="1">IF(OR(C67="AK Offen",C67="AK 17/18",C67="AK 15/16"),COUNT(K67:P67),"")</f>
        <v/>
      </c>
      <c r="S67" s="52"/>
    </row>
    <row r="68" spans="1:19" x14ac:dyDescent="0.35">
      <c r="A68" s="39" t="str">
        <f>IF(E68&lt;&gt;"",'Ansprechpartner-Meldung'!$E$2,"")</f>
        <v/>
      </c>
      <c r="B68" s="47"/>
      <c r="C68" s="47"/>
      <c r="D68" s="47"/>
      <c r="E68" s="47"/>
      <c r="F68" s="48"/>
      <c r="G68" s="47"/>
      <c r="H68" s="49"/>
      <c r="I68" s="47"/>
      <c r="J68" s="47"/>
      <c r="K68" s="50"/>
      <c r="L68" s="50"/>
      <c r="M68" s="50"/>
      <c r="N68" s="50"/>
      <c r="O68" s="50"/>
      <c r="P68" s="50"/>
      <c r="Q68" s="47"/>
      <c r="R68" s="51" t="str">
        <f t="shared" si="1"/>
        <v/>
      </c>
      <c r="S68" s="52"/>
    </row>
    <row r="69" spans="1:19" x14ac:dyDescent="0.35">
      <c r="A69" s="39" t="str">
        <f>IF(E69&lt;&gt;"",'Ansprechpartner-Meldung'!$E$2,"")</f>
        <v/>
      </c>
      <c r="B69" s="47"/>
      <c r="C69" s="47"/>
      <c r="D69" s="47"/>
      <c r="E69" s="47"/>
      <c r="F69" s="48"/>
      <c r="G69" s="47"/>
      <c r="H69" s="49"/>
      <c r="I69" s="47"/>
      <c r="J69" s="47"/>
      <c r="K69" s="50"/>
      <c r="L69" s="50"/>
      <c r="M69" s="50"/>
      <c r="N69" s="50"/>
      <c r="O69" s="50"/>
      <c r="P69" s="50"/>
      <c r="Q69" s="47"/>
      <c r="R69" s="51" t="str">
        <f t="shared" si="1"/>
        <v/>
      </c>
      <c r="S69" s="52"/>
    </row>
    <row r="70" spans="1:19" x14ac:dyDescent="0.35">
      <c r="A70" s="39" t="str">
        <f>IF(E70&lt;&gt;"",'Ansprechpartner-Meldung'!$E$2,"")</f>
        <v/>
      </c>
      <c r="B70" s="47"/>
      <c r="C70" s="47"/>
      <c r="D70" s="47"/>
      <c r="E70" s="47"/>
      <c r="F70" s="48"/>
      <c r="G70" s="47"/>
      <c r="H70" s="49"/>
      <c r="I70" s="47"/>
      <c r="J70" s="47"/>
      <c r="K70" s="50"/>
      <c r="L70" s="50"/>
      <c r="M70" s="50"/>
      <c r="N70" s="50"/>
      <c r="O70" s="50"/>
      <c r="P70" s="50"/>
      <c r="Q70" s="47"/>
      <c r="R70" s="51" t="str">
        <f t="shared" si="1"/>
        <v/>
      </c>
      <c r="S70" s="52"/>
    </row>
    <row r="71" spans="1:19" x14ac:dyDescent="0.35">
      <c r="A71" s="39" t="str">
        <f>IF(E71&lt;&gt;"",'Ansprechpartner-Meldung'!$E$2,"")</f>
        <v/>
      </c>
      <c r="B71" s="47"/>
      <c r="C71" s="47"/>
      <c r="D71" s="47"/>
      <c r="E71" s="47"/>
      <c r="F71" s="48"/>
      <c r="G71" s="47"/>
      <c r="H71" s="49"/>
      <c r="I71" s="47"/>
      <c r="J71" s="47"/>
      <c r="K71" s="50"/>
      <c r="L71" s="50"/>
      <c r="M71" s="50"/>
      <c r="N71" s="50"/>
      <c r="O71" s="50"/>
      <c r="P71" s="50"/>
      <c r="Q71" s="47"/>
      <c r="R71" s="51" t="str">
        <f t="shared" si="1"/>
        <v/>
      </c>
      <c r="S71" s="52"/>
    </row>
    <row r="72" spans="1:19" x14ac:dyDescent="0.35">
      <c r="A72" s="39" t="str">
        <f>IF(E72&lt;&gt;"",'Ansprechpartner-Meldung'!$E$2,"")</f>
        <v/>
      </c>
      <c r="B72" s="47"/>
      <c r="C72" s="47"/>
      <c r="D72" s="47"/>
      <c r="E72" s="47"/>
      <c r="F72" s="48"/>
      <c r="G72" s="47"/>
      <c r="H72" s="49"/>
      <c r="I72" s="47"/>
      <c r="J72" s="47"/>
      <c r="K72" s="50"/>
      <c r="L72" s="50"/>
      <c r="M72" s="50"/>
      <c r="N72" s="50"/>
      <c r="O72" s="50"/>
      <c r="P72" s="50"/>
      <c r="Q72" s="47"/>
      <c r="R72" s="51" t="str">
        <f t="shared" si="1"/>
        <v/>
      </c>
      <c r="S72" s="52"/>
    </row>
    <row r="73" spans="1:19" x14ac:dyDescent="0.35">
      <c r="A73" s="39" t="str">
        <f>IF(E73&lt;&gt;"",'Ansprechpartner-Meldung'!$E$2,"")</f>
        <v/>
      </c>
      <c r="B73" s="47"/>
      <c r="C73" s="47"/>
      <c r="D73" s="47"/>
      <c r="E73" s="47"/>
      <c r="F73" s="48"/>
      <c r="G73" s="47"/>
      <c r="H73" s="49"/>
      <c r="I73" s="47"/>
      <c r="J73" s="47"/>
      <c r="K73" s="50"/>
      <c r="L73" s="50"/>
      <c r="M73" s="50"/>
      <c r="N73" s="50"/>
      <c r="O73" s="50"/>
      <c r="P73" s="50"/>
      <c r="Q73" s="47"/>
      <c r="R73" s="51" t="str">
        <f t="shared" si="1"/>
        <v/>
      </c>
      <c r="S73" s="52"/>
    </row>
    <row r="74" spans="1:19" x14ac:dyDescent="0.35">
      <c r="A74" s="39" t="str">
        <f>IF(E74&lt;&gt;"",'Ansprechpartner-Meldung'!$E$2,"")</f>
        <v/>
      </c>
      <c r="B74" s="47"/>
      <c r="C74" s="47"/>
      <c r="D74" s="47"/>
      <c r="E74" s="47"/>
      <c r="F74" s="48"/>
      <c r="G74" s="47"/>
      <c r="H74" s="49"/>
      <c r="I74" s="47"/>
      <c r="J74" s="47"/>
      <c r="K74" s="50"/>
      <c r="L74" s="50"/>
      <c r="M74" s="50"/>
      <c r="N74" s="50"/>
      <c r="O74" s="50"/>
      <c r="P74" s="50"/>
      <c r="Q74" s="47"/>
      <c r="R74" s="51" t="str">
        <f t="shared" si="1"/>
        <v/>
      </c>
      <c r="S74" s="52"/>
    </row>
    <row r="75" spans="1:19" x14ac:dyDescent="0.35">
      <c r="A75" s="39" t="str">
        <f>IF(E75&lt;&gt;"",'Ansprechpartner-Meldung'!$E$2,"")</f>
        <v/>
      </c>
      <c r="B75" s="47"/>
      <c r="C75" s="47"/>
      <c r="D75" s="47"/>
      <c r="E75" s="47"/>
      <c r="F75" s="48"/>
      <c r="G75" s="47"/>
      <c r="H75" s="49"/>
      <c r="I75" s="47"/>
      <c r="J75" s="47"/>
      <c r="K75" s="50"/>
      <c r="L75" s="50"/>
      <c r="M75" s="50"/>
      <c r="N75" s="50"/>
      <c r="O75" s="50"/>
      <c r="P75" s="50"/>
      <c r="Q75" s="47"/>
      <c r="R75" s="51" t="str">
        <f t="shared" si="1"/>
        <v/>
      </c>
      <c r="S75" s="52"/>
    </row>
    <row r="76" spans="1:19" x14ac:dyDescent="0.35">
      <c r="A76" s="39" t="str">
        <f>IF(E76&lt;&gt;"",'Ansprechpartner-Meldung'!$E$2,"")</f>
        <v/>
      </c>
      <c r="B76" s="47"/>
      <c r="C76" s="47"/>
      <c r="D76" s="47"/>
      <c r="E76" s="47"/>
      <c r="F76" s="48"/>
      <c r="G76" s="47"/>
      <c r="H76" s="49"/>
      <c r="I76" s="47"/>
      <c r="J76" s="47"/>
      <c r="K76" s="50"/>
      <c r="L76" s="50"/>
      <c r="M76" s="50"/>
      <c r="N76" s="50"/>
      <c r="O76" s="50"/>
      <c r="P76" s="50"/>
      <c r="Q76" s="47"/>
      <c r="R76" s="51" t="str">
        <f t="shared" si="1"/>
        <v/>
      </c>
      <c r="S76" s="52"/>
    </row>
    <row r="77" spans="1:19" x14ac:dyDescent="0.35">
      <c r="A77" s="39" t="str">
        <f>IF(E77&lt;&gt;"",'Ansprechpartner-Meldung'!$E$2,"")</f>
        <v/>
      </c>
      <c r="B77" s="47"/>
      <c r="C77" s="47"/>
      <c r="D77" s="47"/>
      <c r="E77" s="47"/>
      <c r="F77" s="48"/>
      <c r="G77" s="47"/>
      <c r="H77" s="49"/>
      <c r="I77" s="47"/>
      <c r="J77" s="47"/>
      <c r="K77" s="50"/>
      <c r="L77" s="50"/>
      <c r="M77" s="50"/>
      <c r="N77" s="50"/>
      <c r="O77" s="50"/>
      <c r="P77" s="50"/>
      <c r="Q77" s="47"/>
      <c r="R77" s="51" t="str">
        <f t="shared" si="1"/>
        <v/>
      </c>
      <c r="S77" s="52"/>
    </row>
    <row r="78" spans="1:19" x14ac:dyDescent="0.35">
      <c r="A78" s="39" t="str">
        <f>IF(E78&lt;&gt;"",'Ansprechpartner-Meldung'!$E$2,"")</f>
        <v/>
      </c>
      <c r="B78" s="47"/>
      <c r="C78" s="47"/>
      <c r="D78" s="47"/>
      <c r="E78" s="47"/>
      <c r="F78" s="48"/>
      <c r="G78" s="47"/>
      <c r="H78" s="49"/>
      <c r="I78" s="47"/>
      <c r="J78" s="47"/>
      <c r="K78" s="50"/>
      <c r="L78" s="50"/>
      <c r="M78" s="50"/>
      <c r="N78" s="50"/>
      <c r="O78" s="50"/>
      <c r="P78" s="50"/>
      <c r="Q78" s="47"/>
      <c r="R78" s="51" t="str">
        <f t="shared" si="1"/>
        <v/>
      </c>
      <c r="S78" s="52"/>
    </row>
    <row r="79" spans="1:19" x14ac:dyDescent="0.35">
      <c r="A79" s="39" t="str">
        <f>IF(E79&lt;&gt;"",'Ansprechpartner-Meldung'!$E$2,"")</f>
        <v/>
      </c>
      <c r="B79" s="47"/>
      <c r="C79" s="47"/>
      <c r="D79" s="47"/>
      <c r="E79" s="47"/>
      <c r="F79" s="48"/>
      <c r="G79" s="47"/>
      <c r="H79" s="49"/>
      <c r="I79" s="47"/>
      <c r="J79" s="47"/>
      <c r="K79" s="50"/>
      <c r="L79" s="50"/>
      <c r="M79" s="50"/>
      <c r="N79" s="50"/>
      <c r="O79" s="50"/>
      <c r="P79" s="50"/>
      <c r="Q79" s="47"/>
      <c r="R79" s="51" t="str">
        <f t="shared" si="1"/>
        <v/>
      </c>
      <c r="S79" s="52"/>
    </row>
    <row r="80" spans="1:19" x14ac:dyDescent="0.35">
      <c r="A80" s="39" t="str">
        <f>IF(E80&lt;&gt;"",'Ansprechpartner-Meldung'!$E$2,"")</f>
        <v/>
      </c>
      <c r="B80" s="47"/>
      <c r="C80" s="47"/>
      <c r="D80" s="47"/>
      <c r="E80" s="47"/>
      <c r="F80" s="48"/>
      <c r="G80" s="47"/>
      <c r="H80" s="49"/>
      <c r="I80" s="47"/>
      <c r="J80" s="47"/>
      <c r="K80" s="50"/>
      <c r="L80" s="50"/>
      <c r="M80" s="50"/>
      <c r="N80" s="50"/>
      <c r="O80" s="50"/>
      <c r="P80" s="50"/>
      <c r="Q80" s="47"/>
      <c r="R80" s="51" t="str">
        <f t="shared" si="1"/>
        <v/>
      </c>
      <c r="S80" s="52"/>
    </row>
    <row r="81" spans="1:19" x14ac:dyDescent="0.35">
      <c r="A81" s="39" t="str">
        <f>IF(E81&lt;&gt;"",'Ansprechpartner-Meldung'!$E$2,"")</f>
        <v/>
      </c>
      <c r="B81" s="47"/>
      <c r="C81" s="47"/>
      <c r="D81" s="47"/>
      <c r="E81" s="47"/>
      <c r="F81" s="48"/>
      <c r="G81" s="47"/>
      <c r="H81" s="49"/>
      <c r="I81" s="47"/>
      <c r="J81" s="47"/>
      <c r="K81" s="50"/>
      <c r="L81" s="50"/>
      <c r="M81" s="50"/>
      <c r="N81" s="50"/>
      <c r="O81" s="50"/>
      <c r="P81" s="50"/>
      <c r="Q81" s="47"/>
      <c r="R81" s="51" t="str">
        <f t="shared" si="1"/>
        <v/>
      </c>
      <c r="S81" s="52"/>
    </row>
    <row r="82" spans="1:19" x14ac:dyDescent="0.35">
      <c r="A82" s="39" t="str">
        <f>IF(E82&lt;&gt;"",'Ansprechpartner-Meldung'!$E$2,"")</f>
        <v/>
      </c>
      <c r="B82" s="47"/>
      <c r="C82" s="47"/>
      <c r="D82" s="47"/>
      <c r="E82" s="47"/>
      <c r="F82" s="48"/>
      <c r="G82" s="47"/>
      <c r="H82" s="49"/>
      <c r="I82" s="47"/>
      <c r="J82" s="47"/>
      <c r="K82" s="50"/>
      <c r="L82" s="50"/>
      <c r="M82" s="50"/>
      <c r="N82" s="50"/>
      <c r="O82" s="50"/>
      <c r="P82" s="50"/>
      <c r="Q82" s="47"/>
      <c r="R82" s="51" t="str">
        <f t="shared" si="1"/>
        <v/>
      </c>
      <c r="S82" s="52"/>
    </row>
    <row r="83" spans="1:19" x14ac:dyDescent="0.35">
      <c r="A83" s="39" t="str">
        <f>IF(E83&lt;&gt;"",'Ansprechpartner-Meldung'!$E$2,"")</f>
        <v/>
      </c>
      <c r="B83" s="47"/>
      <c r="C83" s="47"/>
      <c r="D83" s="47"/>
      <c r="E83" s="47"/>
      <c r="F83" s="48"/>
      <c r="G83" s="47"/>
      <c r="H83" s="49"/>
      <c r="I83" s="47"/>
      <c r="J83" s="47"/>
      <c r="K83" s="50"/>
      <c r="L83" s="50"/>
      <c r="M83" s="50"/>
      <c r="N83" s="50"/>
      <c r="O83" s="50"/>
      <c r="P83" s="50"/>
      <c r="Q83" s="47"/>
      <c r="R83" s="51" t="str">
        <f t="shared" si="1"/>
        <v/>
      </c>
      <c r="S83" s="52"/>
    </row>
    <row r="84" spans="1:19" x14ac:dyDescent="0.35">
      <c r="A84" s="39" t="str">
        <f>IF(E84&lt;&gt;"",'Ansprechpartner-Meldung'!$E$2,"")</f>
        <v/>
      </c>
      <c r="B84" s="47"/>
      <c r="C84" s="47"/>
      <c r="D84" s="47"/>
      <c r="E84" s="47"/>
      <c r="F84" s="48"/>
      <c r="G84" s="47"/>
      <c r="H84" s="49"/>
      <c r="I84" s="47"/>
      <c r="J84" s="47"/>
      <c r="K84" s="50"/>
      <c r="L84" s="50"/>
      <c r="M84" s="50"/>
      <c r="N84" s="50"/>
      <c r="O84" s="50"/>
      <c r="P84" s="50"/>
      <c r="Q84" s="47"/>
      <c r="R84" s="51" t="str">
        <f t="shared" si="1"/>
        <v/>
      </c>
      <c r="S84" s="52"/>
    </row>
    <row r="85" spans="1:19" x14ac:dyDescent="0.35">
      <c r="A85" s="39" t="str">
        <f>IF(E85&lt;&gt;"",'Ansprechpartner-Meldung'!$E$2,"")</f>
        <v/>
      </c>
      <c r="B85" s="47"/>
      <c r="C85" s="47"/>
      <c r="D85" s="47"/>
      <c r="E85" s="47"/>
      <c r="F85" s="48"/>
      <c r="G85" s="47"/>
      <c r="H85" s="49"/>
      <c r="I85" s="47"/>
      <c r="J85" s="47"/>
      <c r="K85" s="50"/>
      <c r="L85" s="50"/>
      <c r="M85" s="50"/>
      <c r="N85" s="50"/>
      <c r="O85" s="50"/>
      <c r="P85" s="50"/>
      <c r="Q85" s="47"/>
      <c r="R85" s="51" t="str">
        <f t="shared" si="1"/>
        <v/>
      </c>
      <c r="S85" s="52"/>
    </row>
    <row r="86" spans="1:19" x14ac:dyDescent="0.35">
      <c r="A86" s="39" t="str">
        <f>IF(E86&lt;&gt;"",'Ansprechpartner-Meldung'!$E$2,"")</f>
        <v/>
      </c>
      <c r="B86" s="47"/>
      <c r="C86" s="47"/>
      <c r="D86" s="47"/>
      <c r="E86" s="47"/>
      <c r="F86" s="48"/>
      <c r="G86" s="47"/>
      <c r="H86" s="49"/>
      <c r="I86" s="47"/>
      <c r="J86" s="47"/>
      <c r="K86" s="50"/>
      <c r="L86" s="50"/>
      <c r="M86" s="50"/>
      <c r="N86" s="50"/>
      <c r="O86" s="50"/>
      <c r="P86" s="50"/>
      <c r="Q86" s="47"/>
      <c r="R86" s="51" t="str">
        <f t="shared" si="1"/>
        <v/>
      </c>
      <c r="S86" s="52"/>
    </row>
    <row r="87" spans="1:19" x14ac:dyDescent="0.35">
      <c r="A87" s="39" t="str">
        <f>IF(E87&lt;&gt;"",'Ansprechpartner-Meldung'!$E$2,"")</f>
        <v/>
      </c>
      <c r="B87" s="47"/>
      <c r="C87" s="47"/>
      <c r="D87" s="47"/>
      <c r="E87" s="47"/>
      <c r="F87" s="48"/>
      <c r="G87" s="47"/>
      <c r="H87" s="49"/>
      <c r="I87" s="47"/>
      <c r="J87" s="47"/>
      <c r="K87" s="50"/>
      <c r="L87" s="50"/>
      <c r="M87" s="50"/>
      <c r="N87" s="50"/>
      <c r="O87" s="50"/>
      <c r="P87" s="50"/>
      <c r="Q87" s="47"/>
      <c r="R87" s="51" t="str">
        <f t="shared" si="1"/>
        <v/>
      </c>
      <c r="S87" s="52"/>
    </row>
    <row r="88" spans="1:19" x14ac:dyDescent="0.35">
      <c r="A88" s="39" t="str">
        <f>IF(E88&lt;&gt;"",'Ansprechpartner-Meldung'!$E$2,"")</f>
        <v/>
      </c>
      <c r="B88" s="47"/>
      <c r="C88" s="47"/>
      <c r="D88" s="47"/>
      <c r="E88" s="47"/>
      <c r="F88" s="48"/>
      <c r="G88" s="47"/>
      <c r="H88" s="49"/>
      <c r="I88" s="47"/>
      <c r="J88" s="47"/>
      <c r="K88" s="50"/>
      <c r="L88" s="50"/>
      <c r="M88" s="50"/>
      <c r="N88" s="50"/>
      <c r="O88" s="50"/>
      <c r="P88" s="50"/>
      <c r="Q88" s="47"/>
      <c r="R88" s="51" t="str">
        <f t="shared" si="1"/>
        <v/>
      </c>
      <c r="S88" s="52"/>
    </row>
    <row r="89" spans="1:19" x14ac:dyDescent="0.35">
      <c r="A89" s="39" t="str">
        <f>IF(E89&lt;&gt;"",'Ansprechpartner-Meldung'!$E$2,"")</f>
        <v/>
      </c>
      <c r="B89" s="47"/>
      <c r="C89" s="47"/>
      <c r="D89" s="47"/>
      <c r="E89" s="47"/>
      <c r="F89" s="48"/>
      <c r="G89" s="47"/>
      <c r="H89" s="49"/>
      <c r="I89" s="47"/>
      <c r="J89" s="47"/>
      <c r="K89" s="50"/>
      <c r="L89" s="50"/>
      <c r="M89" s="50"/>
      <c r="N89" s="50"/>
      <c r="O89" s="50"/>
      <c r="P89" s="50"/>
      <c r="Q89" s="47"/>
      <c r="R89" s="51" t="str">
        <f t="shared" si="1"/>
        <v/>
      </c>
      <c r="S89" s="52"/>
    </row>
    <row r="90" spans="1:19" x14ac:dyDescent="0.35">
      <c r="A90" s="39" t="str">
        <f>IF(E90&lt;&gt;"",'Ansprechpartner-Meldung'!$E$2,"")</f>
        <v/>
      </c>
      <c r="B90" s="47"/>
      <c r="C90" s="47"/>
      <c r="D90" s="47"/>
      <c r="E90" s="47"/>
      <c r="F90" s="48"/>
      <c r="G90" s="47"/>
      <c r="H90" s="49"/>
      <c r="I90" s="47"/>
      <c r="J90" s="47"/>
      <c r="K90" s="50"/>
      <c r="L90" s="50"/>
      <c r="M90" s="50"/>
      <c r="N90" s="50"/>
      <c r="O90" s="50"/>
      <c r="P90" s="50"/>
      <c r="Q90" s="47"/>
      <c r="R90" s="51" t="str">
        <f t="shared" si="1"/>
        <v/>
      </c>
      <c r="S90" s="52"/>
    </row>
    <row r="91" spans="1:19" x14ac:dyDescent="0.35">
      <c r="A91" s="39" t="str">
        <f>IF(E91&lt;&gt;"",'Ansprechpartner-Meldung'!$E$2,"")</f>
        <v/>
      </c>
      <c r="B91" s="47"/>
      <c r="C91" s="47"/>
      <c r="D91" s="47"/>
      <c r="E91" s="47"/>
      <c r="F91" s="48"/>
      <c r="G91" s="47"/>
      <c r="H91" s="49"/>
      <c r="I91" s="47"/>
      <c r="J91" s="47"/>
      <c r="K91" s="50"/>
      <c r="L91" s="50"/>
      <c r="M91" s="50"/>
      <c r="N91" s="50"/>
      <c r="O91" s="50"/>
      <c r="P91" s="50"/>
      <c r="Q91" s="47"/>
      <c r="R91" s="51" t="str">
        <f t="shared" si="1"/>
        <v/>
      </c>
      <c r="S91" s="52"/>
    </row>
    <row r="92" spans="1:19" x14ac:dyDescent="0.35">
      <c r="A92" s="39" t="str">
        <f>IF(E92&lt;&gt;"",'Ansprechpartner-Meldung'!$E$2,"")</f>
        <v/>
      </c>
      <c r="B92" s="47"/>
      <c r="C92" s="47"/>
      <c r="D92" s="47"/>
      <c r="E92" s="47"/>
      <c r="F92" s="48"/>
      <c r="G92" s="47"/>
      <c r="H92" s="49"/>
      <c r="I92" s="47"/>
      <c r="J92" s="47"/>
      <c r="K92" s="50"/>
      <c r="L92" s="50"/>
      <c r="M92" s="50"/>
      <c r="N92" s="50"/>
      <c r="O92" s="50"/>
      <c r="P92" s="50"/>
      <c r="Q92" s="47"/>
      <c r="R92" s="51" t="str">
        <f t="shared" si="1"/>
        <v/>
      </c>
      <c r="S92" s="52"/>
    </row>
    <row r="93" spans="1:19" x14ac:dyDescent="0.35">
      <c r="A93" s="39" t="str">
        <f>IF(E93&lt;&gt;"",'Ansprechpartner-Meldung'!$E$2,"")</f>
        <v/>
      </c>
      <c r="B93" s="47"/>
      <c r="C93" s="47"/>
      <c r="D93" s="47"/>
      <c r="E93" s="47"/>
      <c r="F93" s="48"/>
      <c r="G93" s="47"/>
      <c r="H93" s="49"/>
      <c r="I93" s="47"/>
      <c r="J93" s="47"/>
      <c r="K93" s="50"/>
      <c r="L93" s="50"/>
      <c r="M93" s="50"/>
      <c r="N93" s="50"/>
      <c r="O93" s="50"/>
      <c r="P93" s="50"/>
      <c r="Q93" s="47"/>
      <c r="R93" s="51" t="str">
        <f t="shared" si="1"/>
        <v/>
      </c>
      <c r="S93" s="52"/>
    </row>
    <row r="94" spans="1:19" x14ac:dyDescent="0.35">
      <c r="A94" s="39" t="str">
        <f>IF(E94&lt;&gt;"",'Ansprechpartner-Meldung'!$E$2,"")</f>
        <v/>
      </c>
      <c r="B94" s="47"/>
      <c r="C94" s="47"/>
      <c r="D94" s="47"/>
      <c r="E94" s="47"/>
      <c r="F94" s="48"/>
      <c r="G94" s="47"/>
      <c r="H94" s="49"/>
      <c r="I94" s="47"/>
      <c r="J94" s="47"/>
      <c r="K94" s="50"/>
      <c r="L94" s="50"/>
      <c r="M94" s="50"/>
      <c r="N94" s="50"/>
      <c r="O94" s="50"/>
      <c r="P94" s="50"/>
      <c r="Q94" s="47"/>
      <c r="R94" s="51" t="str">
        <f t="shared" si="1"/>
        <v/>
      </c>
      <c r="S94" s="52"/>
    </row>
    <row r="95" spans="1:19" x14ac:dyDescent="0.35">
      <c r="A95" s="39" t="str">
        <f>IF(E95&lt;&gt;"",'Ansprechpartner-Meldung'!$E$2,"")</f>
        <v/>
      </c>
      <c r="B95" s="47"/>
      <c r="C95" s="47"/>
      <c r="D95" s="47"/>
      <c r="E95" s="47"/>
      <c r="F95" s="48"/>
      <c r="G95" s="47"/>
      <c r="H95" s="49"/>
      <c r="I95" s="47"/>
      <c r="J95" s="47"/>
      <c r="K95" s="50"/>
      <c r="L95" s="50"/>
      <c r="M95" s="50"/>
      <c r="N95" s="50"/>
      <c r="O95" s="50"/>
      <c r="P95" s="50"/>
      <c r="Q95" s="47"/>
      <c r="R95" s="51" t="str">
        <f t="shared" si="1"/>
        <v/>
      </c>
      <c r="S95" s="52"/>
    </row>
    <row r="96" spans="1:19" x14ac:dyDescent="0.35">
      <c r="A96" s="39" t="str">
        <f>IF(E96&lt;&gt;"",'Ansprechpartner-Meldung'!$E$2,"")</f>
        <v/>
      </c>
      <c r="B96" s="47"/>
      <c r="C96" s="47"/>
      <c r="D96" s="47"/>
      <c r="E96" s="47"/>
      <c r="F96" s="48"/>
      <c r="G96" s="47"/>
      <c r="H96" s="49"/>
      <c r="I96" s="47"/>
      <c r="J96" s="47"/>
      <c r="K96" s="50"/>
      <c r="L96" s="50"/>
      <c r="M96" s="50"/>
      <c r="N96" s="50"/>
      <c r="O96" s="50"/>
      <c r="P96" s="50"/>
      <c r="Q96" s="47"/>
      <c r="R96" s="51" t="str">
        <f t="shared" si="1"/>
        <v/>
      </c>
      <c r="S96" s="52"/>
    </row>
    <row r="97" spans="1:19" x14ac:dyDescent="0.35">
      <c r="A97" s="39" t="str">
        <f>IF(E97&lt;&gt;"",'Ansprechpartner-Meldung'!$E$2,"")</f>
        <v/>
      </c>
      <c r="B97" s="47"/>
      <c r="C97" s="47"/>
      <c r="D97" s="47"/>
      <c r="E97" s="47"/>
      <c r="F97" s="48"/>
      <c r="G97" s="47"/>
      <c r="H97" s="49"/>
      <c r="I97" s="47"/>
      <c r="J97" s="47"/>
      <c r="K97" s="50"/>
      <c r="L97" s="50"/>
      <c r="M97" s="50"/>
      <c r="N97" s="50"/>
      <c r="O97" s="50"/>
      <c r="P97" s="50"/>
      <c r="Q97" s="47"/>
      <c r="R97" s="51" t="str">
        <f t="shared" si="1"/>
        <v/>
      </c>
      <c r="S97" s="52"/>
    </row>
    <row r="98" spans="1:19" x14ac:dyDescent="0.35">
      <c r="A98" s="39" t="str">
        <f>IF(E98&lt;&gt;"",'Ansprechpartner-Meldung'!$E$2,"")</f>
        <v/>
      </c>
      <c r="B98" s="47"/>
      <c r="C98" s="47"/>
      <c r="D98" s="47"/>
      <c r="E98" s="47"/>
      <c r="F98" s="48"/>
      <c r="G98" s="47"/>
      <c r="H98" s="49"/>
      <c r="I98" s="47"/>
      <c r="J98" s="47"/>
      <c r="K98" s="50"/>
      <c r="L98" s="50"/>
      <c r="M98" s="50"/>
      <c r="N98" s="50"/>
      <c r="O98" s="50"/>
      <c r="P98" s="50"/>
      <c r="Q98" s="47"/>
      <c r="R98" s="51" t="str">
        <f t="shared" si="1"/>
        <v/>
      </c>
      <c r="S98" s="52"/>
    </row>
    <row r="99" spans="1:19" x14ac:dyDescent="0.35">
      <c r="A99" s="39" t="str">
        <f>IF(E99&lt;&gt;"",'Ansprechpartner-Meldung'!$E$2,"")</f>
        <v/>
      </c>
      <c r="B99" s="47"/>
      <c r="C99" s="47"/>
      <c r="D99" s="47"/>
      <c r="E99" s="47"/>
      <c r="F99" s="48"/>
      <c r="G99" s="47"/>
      <c r="H99" s="49"/>
      <c r="I99" s="47"/>
      <c r="J99" s="47"/>
      <c r="K99" s="50"/>
      <c r="L99" s="50"/>
      <c r="M99" s="50"/>
      <c r="N99" s="50"/>
      <c r="O99" s="50"/>
      <c r="P99" s="50"/>
      <c r="Q99" s="47"/>
      <c r="R99" s="51" t="str">
        <f t="shared" si="1"/>
        <v/>
      </c>
      <c r="S99" s="52"/>
    </row>
    <row r="100" spans="1:19" x14ac:dyDescent="0.35">
      <c r="A100" s="39" t="str">
        <f>IF(E100&lt;&gt;"",'Ansprechpartner-Meldung'!$E$2,"")</f>
        <v/>
      </c>
      <c r="B100" s="47"/>
      <c r="C100" s="47"/>
      <c r="D100" s="47"/>
      <c r="E100" s="47"/>
      <c r="F100" s="48"/>
      <c r="G100" s="47"/>
      <c r="H100" s="49"/>
      <c r="I100" s="47"/>
      <c r="J100" s="47"/>
      <c r="K100" s="50"/>
      <c r="L100" s="50"/>
      <c r="M100" s="50"/>
      <c r="N100" s="50"/>
      <c r="O100" s="50"/>
      <c r="P100" s="50"/>
      <c r="Q100" s="47"/>
      <c r="R100" s="51" t="str">
        <f t="shared" si="1"/>
        <v/>
      </c>
      <c r="S100" s="52"/>
    </row>
    <row r="101" spans="1:19" x14ac:dyDescent="0.35">
      <c r="A101" s="39" t="str">
        <f>IF(E101&lt;&gt;"",'Ansprechpartner-Meldung'!$E$2,"")</f>
        <v/>
      </c>
      <c r="B101" s="47"/>
      <c r="C101" s="47"/>
      <c r="D101" s="47"/>
      <c r="E101" s="47"/>
      <c r="F101" s="48"/>
      <c r="G101" s="47"/>
      <c r="H101" s="49"/>
      <c r="I101" s="47"/>
      <c r="J101" s="47"/>
      <c r="K101" s="50"/>
      <c r="L101" s="50"/>
      <c r="M101" s="50"/>
      <c r="N101" s="50"/>
      <c r="O101" s="50"/>
      <c r="P101" s="50"/>
      <c r="Q101" s="47"/>
      <c r="R101" s="51" t="str">
        <f t="shared" si="1"/>
        <v/>
      </c>
      <c r="S101" s="52"/>
    </row>
    <row r="102" spans="1:19" x14ac:dyDescent="0.35">
      <c r="A102" s="39" t="str">
        <f>IF(E102&lt;&gt;"",'Ansprechpartner-Meldung'!$E$2,"")</f>
        <v/>
      </c>
      <c r="B102" s="47"/>
      <c r="C102" s="47"/>
      <c r="D102" s="47"/>
      <c r="E102" s="47"/>
      <c r="F102" s="48"/>
      <c r="G102" s="47"/>
      <c r="H102" s="49"/>
      <c r="I102" s="47"/>
      <c r="J102" s="47"/>
      <c r="K102" s="50"/>
      <c r="L102" s="50"/>
      <c r="M102" s="50"/>
      <c r="N102" s="50"/>
      <c r="O102" s="50"/>
      <c r="P102" s="50"/>
      <c r="Q102" s="47"/>
      <c r="R102" s="51" t="str">
        <f t="shared" si="1"/>
        <v/>
      </c>
      <c r="S102" s="52"/>
    </row>
    <row r="103" spans="1:19" x14ac:dyDescent="0.35">
      <c r="A103" s="39" t="str">
        <f>IF(E103&lt;&gt;"",'Ansprechpartner-Meldung'!$E$2,"")</f>
        <v/>
      </c>
      <c r="B103" s="47"/>
      <c r="C103" s="47"/>
      <c r="D103" s="47"/>
      <c r="E103" s="47"/>
      <c r="F103" s="48"/>
      <c r="G103" s="47"/>
      <c r="H103" s="49"/>
      <c r="I103" s="47"/>
      <c r="J103" s="47"/>
      <c r="K103" s="50"/>
      <c r="L103" s="50"/>
      <c r="M103" s="50"/>
      <c r="N103" s="50"/>
      <c r="O103" s="50"/>
      <c r="P103" s="50"/>
      <c r="Q103" s="47"/>
      <c r="R103" s="51" t="str">
        <f t="shared" si="1"/>
        <v/>
      </c>
      <c r="S103" s="52"/>
    </row>
    <row r="104" spans="1:19" x14ac:dyDescent="0.35">
      <c r="A104" s="39" t="str">
        <f>IF(E104&lt;&gt;"",'Ansprechpartner-Meldung'!$E$2,"")</f>
        <v/>
      </c>
      <c r="B104" s="47"/>
      <c r="C104" s="47"/>
      <c r="D104" s="47"/>
      <c r="E104" s="47"/>
      <c r="F104" s="48"/>
      <c r="G104" s="47"/>
      <c r="H104" s="49"/>
      <c r="I104" s="47"/>
      <c r="J104" s="47"/>
      <c r="K104" s="50"/>
      <c r="L104" s="50"/>
      <c r="M104" s="50"/>
      <c r="N104" s="50"/>
      <c r="O104" s="50"/>
      <c r="P104" s="50"/>
      <c r="Q104" s="47"/>
      <c r="R104" s="51" t="str">
        <f t="shared" si="1"/>
        <v/>
      </c>
      <c r="S104" s="52"/>
    </row>
    <row r="105" spans="1:19" x14ac:dyDescent="0.35">
      <c r="A105" s="39" t="str">
        <f>IF(E105&lt;&gt;"",'Ansprechpartner-Meldung'!$E$2,"")</f>
        <v/>
      </c>
      <c r="B105" s="47"/>
      <c r="C105" s="47"/>
      <c r="D105" s="47"/>
      <c r="E105" s="47"/>
      <c r="F105" s="48"/>
      <c r="G105" s="47"/>
      <c r="H105" s="49"/>
      <c r="I105" s="47"/>
      <c r="J105" s="47"/>
      <c r="K105" s="50"/>
      <c r="L105" s="50"/>
      <c r="M105" s="50"/>
      <c r="N105" s="50"/>
      <c r="O105" s="50"/>
      <c r="P105" s="50"/>
      <c r="Q105" s="47"/>
      <c r="R105" s="51" t="str">
        <f t="shared" si="1"/>
        <v/>
      </c>
      <c r="S105" s="52"/>
    </row>
    <row r="106" spans="1:19" x14ac:dyDescent="0.35">
      <c r="A106" s="39" t="str">
        <f>IF(E106&lt;&gt;"",'Ansprechpartner-Meldung'!$E$2,"")</f>
        <v/>
      </c>
      <c r="B106" s="47"/>
      <c r="C106" s="47"/>
      <c r="D106" s="47"/>
      <c r="E106" s="47"/>
      <c r="F106" s="48"/>
      <c r="G106" s="47"/>
      <c r="H106" s="49"/>
      <c r="I106" s="47"/>
      <c r="J106" s="47"/>
      <c r="K106" s="50"/>
      <c r="L106" s="50"/>
      <c r="M106" s="50"/>
      <c r="N106" s="50"/>
      <c r="O106" s="50"/>
      <c r="P106" s="50"/>
      <c r="Q106" s="47"/>
      <c r="R106" s="51" t="str">
        <f t="shared" si="1"/>
        <v/>
      </c>
      <c r="S106" s="52"/>
    </row>
    <row r="107" spans="1:19" x14ac:dyDescent="0.35">
      <c r="A107" s="39" t="str">
        <f>IF(E107&lt;&gt;"",'Ansprechpartner-Meldung'!$E$2,"")</f>
        <v/>
      </c>
      <c r="B107" s="47"/>
      <c r="C107" s="47"/>
      <c r="D107" s="47"/>
      <c r="E107" s="47"/>
      <c r="F107" s="48"/>
      <c r="G107" s="47"/>
      <c r="H107" s="49"/>
      <c r="I107" s="47"/>
      <c r="J107" s="47"/>
      <c r="K107" s="50"/>
      <c r="L107" s="50"/>
      <c r="M107" s="50"/>
      <c r="N107" s="50"/>
      <c r="O107" s="50"/>
      <c r="P107" s="50"/>
      <c r="Q107" s="47"/>
      <c r="R107" s="51" t="str">
        <f t="shared" si="1"/>
        <v/>
      </c>
      <c r="S107" s="52"/>
    </row>
    <row r="108" spans="1:19" x14ac:dyDescent="0.35">
      <c r="A108" s="39" t="str">
        <f>IF(E108&lt;&gt;"",'Ansprechpartner-Meldung'!$E$2,"")</f>
        <v/>
      </c>
      <c r="B108" s="47"/>
      <c r="C108" s="47"/>
      <c r="D108" s="47"/>
      <c r="E108" s="47"/>
      <c r="F108" s="48"/>
      <c r="G108" s="47"/>
      <c r="H108" s="49"/>
      <c r="I108" s="47"/>
      <c r="J108" s="47"/>
      <c r="K108" s="50"/>
      <c r="L108" s="50"/>
      <c r="M108" s="50"/>
      <c r="N108" s="50"/>
      <c r="O108" s="50"/>
      <c r="P108" s="50"/>
      <c r="Q108" s="47"/>
      <c r="R108" s="51" t="str">
        <f t="shared" si="1"/>
        <v/>
      </c>
      <c r="S108" s="52"/>
    </row>
    <row r="109" spans="1:19" x14ac:dyDescent="0.35">
      <c r="A109" s="39" t="str">
        <f>IF(E109&lt;&gt;"",'Ansprechpartner-Meldung'!$E$2,"")</f>
        <v/>
      </c>
      <c r="B109" s="47"/>
      <c r="C109" s="47"/>
      <c r="D109" s="47"/>
      <c r="E109" s="47"/>
      <c r="F109" s="48"/>
      <c r="G109" s="47"/>
      <c r="H109" s="49"/>
      <c r="I109" s="47"/>
      <c r="J109" s="47"/>
      <c r="K109" s="50"/>
      <c r="L109" s="50"/>
      <c r="M109" s="50"/>
      <c r="N109" s="50"/>
      <c r="O109" s="50"/>
      <c r="P109" s="50"/>
      <c r="Q109" s="47"/>
      <c r="R109" s="51" t="str">
        <f t="shared" si="1"/>
        <v/>
      </c>
      <c r="S109" s="52"/>
    </row>
    <row r="110" spans="1:19" x14ac:dyDescent="0.35">
      <c r="A110" s="39" t="str">
        <f>IF(E110&lt;&gt;"",'Ansprechpartner-Meldung'!$E$2,"")</f>
        <v/>
      </c>
      <c r="B110" s="47"/>
      <c r="C110" s="47"/>
      <c r="D110" s="47"/>
      <c r="E110" s="47"/>
      <c r="F110" s="48"/>
      <c r="G110" s="47"/>
      <c r="H110" s="49"/>
      <c r="I110" s="47"/>
      <c r="J110" s="47"/>
      <c r="K110" s="50"/>
      <c r="L110" s="50"/>
      <c r="M110" s="50"/>
      <c r="N110" s="50"/>
      <c r="O110" s="50"/>
      <c r="P110" s="50"/>
      <c r="Q110" s="47"/>
      <c r="R110" s="51" t="str">
        <f t="shared" si="1"/>
        <v/>
      </c>
      <c r="S110" s="52"/>
    </row>
    <row r="111" spans="1:19" x14ac:dyDescent="0.35">
      <c r="A111" s="39" t="str">
        <f>IF(E111&lt;&gt;"",'Ansprechpartner-Meldung'!$E$2,"")</f>
        <v/>
      </c>
      <c r="B111" s="47"/>
      <c r="C111" s="47"/>
      <c r="D111" s="47"/>
      <c r="E111" s="47"/>
      <c r="F111" s="48"/>
      <c r="G111" s="47"/>
      <c r="H111" s="49"/>
      <c r="I111" s="47"/>
      <c r="J111" s="47"/>
      <c r="K111" s="50"/>
      <c r="L111" s="50"/>
      <c r="M111" s="50"/>
      <c r="N111" s="50"/>
      <c r="O111" s="50"/>
      <c r="P111" s="50"/>
      <c r="Q111" s="47"/>
      <c r="R111" s="51" t="str">
        <f t="shared" si="1"/>
        <v/>
      </c>
      <c r="S111" s="52"/>
    </row>
    <row r="112" spans="1:19" x14ac:dyDescent="0.35">
      <c r="A112" s="39" t="str">
        <f>IF(E112&lt;&gt;"",'Ansprechpartner-Meldung'!$E$2,"")</f>
        <v/>
      </c>
      <c r="B112" s="47"/>
      <c r="C112" s="47"/>
      <c r="D112" s="47"/>
      <c r="E112" s="47"/>
      <c r="F112" s="48"/>
      <c r="G112" s="47"/>
      <c r="H112" s="49"/>
      <c r="I112" s="47"/>
      <c r="J112" s="47"/>
      <c r="K112" s="50"/>
      <c r="L112" s="50"/>
      <c r="M112" s="50"/>
      <c r="N112" s="50"/>
      <c r="O112" s="50"/>
      <c r="P112" s="50"/>
      <c r="Q112" s="47"/>
      <c r="R112" s="51" t="str">
        <f t="shared" si="1"/>
        <v/>
      </c>
      <c r="S112" s="52"/>
    </row>
    <row r="113" spans="1:19" x14ac:dyDescent="0.35">
      <c r="A113" s="39" t="str">
        <f>IF(E113&lt;&gt;"",'Ansprechpartner-Meldung'!$E$2,"")</f>
        <v/>
      </c>
      <c r="B113" s="47"/>
      <c r="C113" s="47"/>
      <c r="D113" s="47"/>
      <c r="E113" s="47"/>
      <c r="F113" s="48"/>
      <c r="G113" s="47"/>
      <c r="H113" s="49"/>
      <c r="I113" s="47"/>
      <c r="J113" s="47"/>
      <c r="K113" s="50"/>
      <c r="L113" s="50"/>
      <c r="M113" s="50"/>
      <c r="N113" s="50"/>
      <c r="O113" s="50"/>
      <c r="P113" s="50"/>
      <c r="Q113" s="47"/>
      <c r="R113" s="51" t="str">
        <f t="shared" si="1"/>
        <v/>
      </c>
      <c r="S113" s="52"/>
    </row>
    <row r="114" spans="1:19" x14ac:dyDescent="0.35">
      <c r="A114" s="39" t="str">
        <f>IF(E114&lt;&gt;"",'Ansprechpartner-Meldung'!$E$2,"")</f>
        <v/>
      </c>
      <c r="B114" s="47"/>
      <c r="C114" s="47"/>
      <c r="D114" s="47"/>
      <c r="E114" s="47"/>
      <c r="F114" s="48"/>
      <c r="G114" s="47"/>
      <c r="H114" s="49"/>
      <c r="I114" s="47"/>
      <c r="J114" s="47"/>
      <c r="K114" s="50"/>
      <c r="L114" s="50"/>
      <c r="M114" s="50"/>
      <c r="N114" s="50"/>
      <c r="O114" s="50"/>
      <c r="P114" s="50"/>
      <c r="Q114" s="47"/>
      <c r="R114" s="51" t="str">
        <f t="shared" si="1"/>
        <v/>
      </c>
      <c r="S114" s="52"/>
    </row>
    <row r="115" spans="1:19" x14ac:dyDescent="0.35">
      <c r="A115" s="39" t="str">
        <f>IF(E115&lt;&gt;"",'Ansprechpartner-Meldung'!$E$2,"")</f>
        <v/>
      </c>
      <c r="B115" s="47"/>
      <c r="C115" s="47"/>
      <c r="D115" s="47"/>
      <c r="E115" s="47"/>
      <c r="F115" s="48"/>
      <c r="G115" s="47"/>
      <c r="H115" s="49"/>
      <c r="I115" s="47"/>
      <c r="J115" s="47"/>
      <c r="K115" s="50"/>
      <c r="L115" s="50"/>
      <c r="M115" s="50"/>
      <c r="N115" s="50"/>
      <c r="O115" s="50"/>
      <c r="P115" s="50"/>
      <c r="Q115" s="47"/>
      <c r="R115" s="51" t="str">
        <f t="shared" si="1"/>
        <v/>
      </c>
      <c r="S115" s="52"/>
    </row>
    <row r="116" spans="1:19" x14ac:dyDescent="0.35">
      <c r="A116" s="39" t="str">
        <f>IF(E116&lt;&gt;"",'Ansprechpartner-Meldung'!$E$2,"")</f>
        <v/>
      </c>
      <c r="B116" s="47"/>
      <c r="C116" s="47"/>
      <c r="D116" s="47"/>
      <c r="E116" s="47"/>
      <c r="F116" s="48"/>
      <c r="G116" s="47"/>
      <c r="H116" s="49"/>
      <c r="I116" s="47"/>
      <c r="J116" s="47"/>
      <c r="K116" s="50"/>
      <c r="L116" s="50"/>
      <c r="M116" s="50"/>
      <c r="N116" s="50"/>
      <c r="O116" s="50"/>
      <c r="P116" s="50"/>
      <c r="Q116" s="47"/>
      <c r="R116" s="51" t="str">
        <f t="shared" si="1"/>
        <v/>
      </c>
      <c r="S116" s="52"/>
    </row>
    <row r="117" spans="1:19" x14ac:dyDescent="0.35">
      <c r="A117" s="39" t="str">
        <f>IF(E117&lt;&gt;"",'Ansprechpartner-Meldung'!$E$2,"")</f>
        <v/>
      </c>
      <c r="B117" s="47"/>
      <c r="C117" s="47"/>
      <c r="D117" s="47"/>
      <c r="E117" s="47"/>
      <c r="F117" s="48"/>
      <c r="G117" s="47"/>
      <c r="H117" s="49"/>
      <c r="I117" s="47"/>
      <c r="J117" s="47"/>
      <c r="K117" s="50"/>
      <c r="L117" s="50"/>
      <c r="M117" s="50"/>
      <c r="N117" s="50"/>
      <c r="O117" s="50"/>
      <c r="P117" s="50"/>
      <c r="Q117" s="47"/>
      <c r="R117" s="51" t="str">
        <f t="shared" si="1"/>
        <v/>
      </c>
      <c r="S117" s="52"/>
    </row>
    <row r="118" spans="1:19" x14ac:dyDescent="0.35">
      <c r="A118" s="39" t="str">
        <f>IF(E118&lt;&gt;"",'Ansprechpartner-Meldung'!$E$2,"")</f>
        <v/>
      </c>
      <c r="B118" s="47"/>
      <c r="C118" s="47"/>
      <c r="D118" s="47"/>
      <c r="E118" s="47"/>
      <c r="F118" s="48"/>
      <c r="G118" s="47"/>
      <c r="H118" s="49"/>
      <c r="I118" s="47"/>
      <c r="J118" s="47"/>
      <c r="K118" s="50"/>
      <c r="L118" s="50"/>
      <c r="M118" s="50"/>
      <c r="N118" s="50"/>
      <c r="O118" s="50"/>
      <c r="P118" s="50"/>
      <c r="Q118" s="47"/>
      <c r="R118" s="51" t="str">
        <f t="shared" si="1"/>
        <v/>
      </c>
      <c r="S118" s="52"/>
    </row>
    <row r="119" spans="1:19" x14ac:dyDescent="0.35">
      <c r="A119" s="39" t="str">
        <f>IF(E119&lt;&gt;"",'Ansprechpartner-Meldung'!$E$2,"")</f>
        <v/>
      </c>
      <c r="B119" s="47"/>
      <c r="C119" s="47"/>
      <c r="D119" s="47"/>
      <c r="E119" s="47"/>
      <c r="F119" s="48"/>
      <c r="G119" s="47"/>
      <c r="H119" s="49"/>
      <c r="I119" s="47"/>
      <c r="J119" s="47"/>
      <c r="K119" s="50"/>
      <c r="L119" s="50"/>
      <c r="M119" s="50"/>
      <c r="N119" s="50"/>
      <c r="O119" s="50"/>
      <c r="P119" s="50"/>
      <c r="Q119" s="47"/>
      <c r="R119" s="51" t="str">
        <f t="shared" si="1"/>
        <v/>
      </c>
      <c r="S119" s="52"/>
    </row>
    <row r="120" spans="1:19" x14ac:dyDescent="0.35">
      <c r="A120" s="39" t="str">
        <f>IF(E120&lt;&gt;"",'Ansprechpartner-Meldung'!$E$2,"")</f>
        <v/>
      </c>
      <c r="B120" s="47"/>
      <c r="C120" s="47"/>
      <c r="D120" s="47"/>
      <c r="E120" s="47"/>
      <c r="F120" s="48"/>
      <c r="G120" s="47"/>
      <c r="H120" s="49"/>
      <c r="I120" s="47"/>
      <c r="J120" s="47"/>
      <c r="K120" s="50"/>
      <c r="L120" s="50"/>
      <c r="M120" s="50"/>
      <c r="N120" s="50"/>
      <c r="O120" s="50"/>
      <c r="P120" s="50"/>
      <c r="Q120" s="47"/>
      <c r="R120" s="51" t="str">
        <f t="shared" si="1"/>
        <v/>
      </c>
      <c r="S120" s="52"/>
    </row>
    <row r="121" spans="1:19" x14ac:dyDescent="0.35">
      <c r="A121" s="39" t="str">
        <f>IF(E121&lt;&gt;"",'Ansprechpartner-Meldung'!$E$2,"")</f>
        <v/>
      </c>
      <c r="B121" s="47"/>
      <c r="C121" s="47"/>
      <c r="D121" s="47"/>
      <c r="E121" s="47"/>
      <c r="F121" s="48"/>
      <c r="G121" s="47"/>
      <c r="H121" s="49"/>
      <c r="I121" s="47"/>
      <c r="J121" s="47"/>
      <c r="K121" s="50"/>
      <c r="L121" s="50"/>
      <c r="M121" s="50"/>
      <c r="N121" s="50"/>
      <c r="O121" s="50"/>
      <c r="P121" s="50"/>
      <c r="Q121" s="47"/>
      <c r="R121" s="51" t="str">
        <f t="shared" si="1"/>
        <v/>
      </c>
      <c r="S121" s="52"/>
    </row>
    <row r="122" spans="1:19" x14ac:dyDescent="0.35">
      <c r="A122" s="39" t="str">
        <f>IF(E122&lt;&gt;"",'Ansprechpartner-Meldung'!$E$2,"")</f>
        <v/>
      </c>
      <c r="B122" s="47"/>
      <c r="C122" s="47"/>
      <c r="D122" s="47"/>
      <c r="E122" s="47"/>
      <c r="F122" s="48"/>
      <c r="G122" s="47"/>
      <c r="H122" s="49"/>
      <c r="I122" s="47"/>
      <c r="J122" s="47"/>
      <c r="K122" s="50"/>
      <c r="L122" s="50"/>
      <c r="M122" s="50"/>
      <c r="N122" s="50"/>
      <c r="O122" s="50"/>
      <c r="P122" s="50"/>
      <c r="Q122" s="47"/>
      <c r="R122" s="51" t="str">
        <f t="shared" si="1"/>
        <v/>
      </c>
      <c r="S122" s="52"/>
    </row>
    <row r="123" spans="1:19" x14ac:dyDescent="0.35">
      <c r="A123" s="39" t="str">
        <f>IF(E123&lt;&gt;"",'Ansprechpartner-Meldung'!$E$2,"")</f>
        <v/>
      </c>
      <c r="B123" s="47"/>
      <c r="C123" s="47"/>
      <c r="D123" s="47"/>
      <c r="E123" s="47"/>
      <c r="F123" s="48"/>
      <c r="G123" s="47"/>
      <c r="H123" s="49"/>
      <c r="I123" s="47"/>
      <c r="J123" s="47"/>
      <c r="K123" s="50"/>
      <c r="L123" s="50"/>
      <c r="M123" s="50"/>
      <c r="N123" s="50"/>
      <c r="O123" s="50"/>
      <c r="P123" s="50"/>
      <c r="Q123" s="47"/>
      <c r="R123" s="51" t="str">
        <f t="shared" si="1"/>
        <v/>
      </c>
      <c r="S123" s="52"/>
    </row>
    <row r="124" spans="1:19" x14ac:dyDescent="0.35">
      <c r="A124" s="39" t="str">
        <f>IF(E124&lt;&gt;"",'Ansprechpartner-Meldung'!$E$2,"")</f>
        <v/>
      </c>
      <c r="B124" s="47"/>
      <c r="C124" s="47"/>
      <c r="D124" s="47"/>
      <c r="E124" s="47"/>
      <c r="F124" s="48"/>
      <c r="G124" s="47"/>
      <c r="H124" s="49"/>
      <c r="I124" s="47"/>
      <c r="J124" s="47"/>
      <c r="K124" s="50"/>
      <c r="L124" s="50"/>
      <c r="M124" s="50"/>
      <c r="N124" s="50"/>
      <c r="O124" s="50"/>
      <c r="P124" s="50"/>
      <c r="Q124" s="47"/>
      <c r="R124" s="51" t="str">
        <f t="shared" si="1"/>
        <v/>
      </c>
      <c r="S124" s="52"/>
    </row>
    <row r="125" spans="1:19" x14ac:dyDescent="0.35">
      <c r="A125" s="39" t="str">
        <f>IF(E125&lt;&gt;"",'Ansprechpartner-Meldung'!$E$2,"")</f>
        <v/>
      </c>
      <c r="B125" s="47"/>
      <c r="C125" s="47"/>
      <c r="D125" s="47"/>
      <c r="E125" s="47"/>
      <c r="F125" s="48"/>
      <c r="G125" s="47"/>
      <c r="H125" s="49"/>
      <c r="I125" s="47"/>
      <c r="J125" s="47"/>
      <c r="K125" s="50"/>
      <c r="L125" s="50"/>
      <c r="M125" s="50"/>
      <c r="N125" s="50"/>
      <c r="O125" s="50"/>
      <c r="P125" s="50"/>
      <c r="Q125" s="47"/>
      <c r="R125" s="51" t="str">
        <f t="shared" si="1"/>
        <v/>
      </c>
      <c r="S125" s="52"/>
    </row>
    <row r="126" spans="1:19" x14ac:dyDescent="0.35">
      <c r="A126" s="39" t="str">
        <f>IF(E126&lt;&gt;"",'Ansprechpartner-Meldung'!$E$2,"")</f>
        <v/>
      </c>
      <c r="B126" s="47"/>
      <c r="C126" s="47"/>
      <c r="D126" s="47"/>
      <c r="E126" s="47"/>
      <c r="F126" s="48"/>
      <c r="G126" s="47"/>
      <c r="H126" s="49"/>
      <c r="I126" s="47"/>
      <c r="J126" s="47"/>
      <c r="K126" s="50"/>
      <c r="L126" s="50"/>
      <c r="M126" s="50"/>
      <c r="N126" s="50"/>
      <c r="O126" s="50"/>
      <c r="P126" s="50"/>
      <c r="Q126" s="47"/>
      <c r="R126" s="51" t="str">
        <f t="shared" si="1"/>
        <v/>
      </c>
      <c r="S126" s="52"/>
    </row>
    <row r="127" spans="1:19" x14ac:dyDescent="0.35">
      <c r="A127" s="39" t="str">
        <f>IF(E127&lt;&gt;"",'Ansprechpartner-Meldung'!$E$2,"")</f>
        <v/>
      </c>
      <c r="B127" s="47"/>
      <c r="C127" s="47"/>
      <c r="D127" s="47"/>
      <c r="E127" s="47"/>
      <c r="F127" s="48"/>
      <c r="G127" s="47"/>
      <c r="H127" s="49"/>
      <c r="I127" s="47"/>
      <c r="J127" s="47"/>
      <c r="K127" s="50"/>
      <c r="L127" s="50"/>
      <c r="M127" s="50"/>
      <c r="N127" s="50"/>
      <c r="O127" s="50"/>
      <c r="P127" s="50"/>
      <c r="Q127" s="47"/>
      <c r="R127" s="51" t="str">
        <f t="shared" si="1"/>
        <v/>
      </c>
      <c r="S127" s="52"/>
    </row>
    <row r="128" spans="1:19" x14ac:dyDescent="0.35">
      <c r="A128" s="39" t="str">
        <f>IF(E128&lt;&gt;"",'Ansprechpartner-Meldung'!$E$2,"")</f>
        <v/>
      </c>
      <c r="B128" s="47"/>
      <c r="C128" s="47"/>
      <c r="D128" s="47"/>
      <c r="E128" s="47"/>
      <c r="F128" s="48"/>
      <c r="G128" s="47"/>
      <c r="H128" s="49"/>
      <c r="I128" s="47"/>
      <c r="J128" s="47"/>
      <c r="K128" s="50"/>
      <c r="L128" s="50"/>
      <c r="M128" s="50"/>
      <c r="N128" s="50"/>
      <c r="O128" s="50"/>
      <c r="P128" s="50"/>
      <c r="Q128" s="47"/>
      <c r="R128" s="51" t="str">
        <f t="shared" si="1"/>
        <v/>
      </c>
      <c r="S128" s="52"/>
    </row>
    <row r="129" spans="1:19" x14ac:dyDescent="0.35">
      <c r="A129" s="39" t="str">
        <f>IF(E129&lt;&gt;"",'Ansprechpartner-Meldung'!$E$2,"")</f>
        <v/>
      </c>
      <c r="B129" s="47"/>
      <c r="C129" s="47"/>
      <c r="D129" s="47"/>
      <c r="E129" s="47"/>
      <c r="F129" s="48"/>
      <c r="G129" s="47"/>
      <c r="H129" s="49"/>
      <c r="I129" s="47"/>
      <c r="J129" s="47"/>
      <c r="K129" s="50"/>
      <c r="L129" s="50"/>
      <c r="M129" s="50"/>
      <c r="N129" s="50"/>
      <c r="O129" s="50"/>
      <c r="P129" s="50"/>
      <c r="Q129" s="47"/>
      <c r="R129" s="51" t="str">
        <f t="shared" si="1"/>
        <v/>
      </c>
      <c r="S129" s="52"/>
    </row>
    <row r="130" spans="1:19" x14ac:dyDescent="0.35">
      <c r="A130" s="39" t="str">
        <f>IF(E130&lt;&gt;"",'Ansprechpartner-Meldung'!$E$2,"")</f>
        <v/>
      </c>
      <c r="B130" s="47"/>
      <c r="C130" s="47"/>
      <c r="D130" s="47"/>
      <c r="E130" s="47"/>
      <c r="F130" s="48"/>
      <c r="G130" s="47"/>
      <c r="H130" s="49"/>
      <c r="I130" s="47"/>
      <c r="J130" s="47"/>
      <c r="K130" s="50"/>
      <c r="L130" s="50"/>
      <c r="M130" s="50"/>
      <c r="N130" s="50"/>
      <c r="O130" s="50"/>
      <c r="P130" s="50"/>
      <c r="Q130" s="47"/>
      <c r="R130" s="51" t="str">
        <f t="shared" si="1"/>
        <v/>
      </c>
      <c r="S130" s="52"/>
    </row>
    <row r="131" spans="1:19" x14ac:dyDescent="0.35">
      <c r="A131" s="39" t="str">
        <f>IF(E131&lt;&gt;"",'Ansprechpartner-Meldung'!$E$2,"")</f>
        <v/>
      </c>
      <c r="B131" s="47"/>
      <c r="C131" s="47"/>
      <c r="D131" s="47"/>
      <c r="E131" s="47"/>
      <c r="F131" s="48"/>
      <c r="G131" s="47"/>
      <c r="H131" s="49"/>
      <c r="I131" s="47"/>
      <c r="J131" s="47"/>
      <c r="K131" s="50"/>
      <c r="L131" s="50"/>
      <c r="M131" s="50"/>
      <c r="N131" s="50"/>
      <c r="O131" s="50"/>
      <c r="P131" s="50"/>
      <c r="Q131" s="47"/>
      <c r="R131" s="51" t="str">
        <f t="shared" ref="R131:R194" si="2">IF(OR(C131="AK Offen",C131="AK 17/18",C131="AK 15/16"),COUNT(K131:P131),"")</f>
        <v/>
      </c>
      <c r="S131" s="52"/>
    </row>
    <row r="132" spans="1:19" x14ac:dyDescent="0.35">
      <c r="A132" s="39" t="str">
        <f>IF(E132&lt;&gt;"",'Ansprechpartner-Meldung'!$E$2,"")</f>
        <v/>
      </c>
      <c r="B132" s="47"/>
      <c r="C132" s="47"/>
      <c r="D132" s="47"/>
      <c r="E132" s="47"/>
      <c r="F132" s="48"/>
      <c r="G132" s="47"/>
      <c r="H132" s="49"/>
      <c r="I132" s="47"/>
      <c r="J132" s="47"/>
      <c r="K132" s="50"/>
      <c r="L132" s="50"/>
      <c r="M132" s="50"/>
      <c r="N132" s="50"/>
      <c r="O132" s="50"/>
      <c r="P132" s="50"/>
      <c r="Q132" s="47"/>
      <c r="R132" s="51" t="str">
        <f t="shared" si="2"/>
        <v/>
      </c>
      <c r="S132" s="52"/>
    </row>
    <row r="133" spans="1:19" x14ac:dyDescent="0.35">
      <c r="A133" s="39" t="str">
        <f>IF(E133&lt;&gt;"",'Ansprechpartner-Meldung'!$E$2,"")</f>
        <v/>
      </c>
      <c r="B133" s="47"/>
      <c r="C133" s="47"/>
      <c r="D133" s="47"/>
      <c r="E133" s="47"/>
      <c r="F133" s="48"/>
      <c r="G133" s="47"/>
      <c r="H133" s="49"/>
      <c r="I133" s="47"/>
      <c r="J133" s="47"/>
      <c r="K133" s="50"/>
      <c r="L133" s="50"/>
      <c r="M133" s="50"/>
      <c r="N133" s="50"/>
      <c r="O133" s="50"/>
      <c r="P133" s="50"/>
      <c r="Q133" s="47"/>
      <c r="R133" s="51" t="str">
        <f t="shared" si="2"/>
        <v/>
      </c>
      <c r="S133" s="52"/>
    </row>
    <row r="134" spans="1:19" x14ac:dyDescent="0.35">
      <c r="A134" s="39" t="str">
        <f>IF(E134&lt;&gt;"",'Ansprechpartner-Meldung'!$E$2,"")</f>
        <v/>
      </c>
      <c r="B134" s="47"/>
      <c r="C134" s="47"/>
      <c r="D134" s="47"/>
      <c r="E134" s="47"/>
      <c r="F134" s="48"/>
      <c r="G134" s="47"/>
      <c r="H134" s="49"/>
      <c r="I134" s="47"/>
      <c r="J134" s="47"/>
      <c r="K134" s="50"/>
      <c r="L134" s="50"/>
      <c r="M134" s="50"/>
      <c r="N134" s="50"/>
      <c r="O134" s="50"/>
      <c r="P134" s="50"/>
      <c r="Q134" s="47"/>
      <c r="R134" s="51" t="str">
        <f t="shared" si="2"/>
        <v/>
      </c>
      <c r="S134" s="52"/>
    </row>
    <row r="135" spans="1:19" x14ac:dyDescent="0.35">
      <c r="A135" s="39" t="str">
        <f>IF(E135&lt;&gt;"",'Ansprechpartner-Meldung'!$E$2,"")</f>
        <v/>
      </c>
      <c r="B135" s="47"/>
      <c r="C135" s="47"/>
      <c r="D135" s="47"/>
      <c r="E135" s="47"/>
      <c r="F135" s="48"/>
      <c r="G135" s="47"/>
      <c r="H135" s="49"/>
      <c r="I135" s="47"/>
      <c r="J135" s="47"/>
      <c r="K135" s="50"/>
      <c r="L135" s="50"/>
      <c r="M135" s="50"/>
      <c r="N135" s="50"/>
      <c r="O135" s="50"/>
      <c r="P135" s="50"/>
      <c r="Q135" s="47"/>
      <c r="R135" s="51" t="str">
        <f t="shared" si="2"/>
        <v/>
      </c>
      <c r="S135" s="52"/>
    </row>
    <row r="136" spans="1:19" x14ac:dyDescent="0.35">
      <c r="A136" s="39" t="str">
        <f>IF(E136&lt;&gt;"",'Ansprechpartner-Meldung'!$E$2,"")</f>
        <v/>
      </c>
      <c r="B136" s="47"/>
      <c r="C136" s="47"/>
      <c r="D136" s="47"/>
      <c r="E136" s="47"/>
      <c r="F136" s="48"/>
      <c r="G136" s="47"/>
      <c r="H136" s="49"/>
      <c r="I136" s="47"/>
      <c r="J136" s="47"/>
      <c r="K136" s="50"/>
      <c r="L136" s="50"/>
      <c r="M136" s="50"/>
      <c r="N136" s="50"/>
      <c r="O136" s="50"/>
      <c r="P136" s="50"/>
      <c r="Q136" s="47"/>
      <c r="R136" s="51" t="str">
        <f t="shared" si="2"/>
        <v/>
      </c>
      <c r="S136" s="52"/>
    </row>
    <row r="137" spans="1:19" x14ac:dyDescent="0.35">
      <c r="A137" s="39" t="str">
        <f>IF(E137&lt;&gt;"",'Ansprechpartner-Meldung'!$E$2,"")</f>
        <v/>
      </c>
      <c r="B137" s="47"/>
      <c r="C137" s="47"/>
      <c r="D137" s="47"/>
      <c r="E137" s="47"/>
      <c r="F137" s="48"/>
      <c r="G137" s="47"/>
      <c r="H137" s="49"/>
      <c r="I137" s="47"/>
      <c r="J137" s="47"/>
      <c r="K137" s="50"/>
      <c r="L137" s="50"/>
      <c r="M137" s="50"/>
      <c r="N137" s="50"/>
      <c r="O137" s="50"/>
      <c r="P137" s="50"/>
      <c r="Q137" s="47"/>
      <c r="R137" s="51" t="str">
        <f t="shared" si="2"/>
        <v/>
      </c>
      <c r="S137" s="52"/>
    </row>
    <row r="138" spans="1:19" x14ac:dyDescent="0.35">
      <c r="A138" s="39" t="str">
        <f>IF(E138&lt;&gt;"",'Ansprechpartner-Meldung'!$E$2,"")</f>
        <v/>
      </c>
      <c r="B138" s="47"/>
      <c r="C138" s="47"/>
      <c r="D138" s="47"/>
      <c r="E138" s="47"/>
      <c r="F138" s="48"/>
      <c r="G138" s="47"/>
      <c r="H138" s="49"/>
      <c r="I138" s="47"/>
      <c r="J138" s="47"/>
      <c r="K138" s="50"/>
      <c r="L138" s="50"/>
      <c r="M138" s="50"/>
      <c r="N138" s="50"/>
      <c r="O138" s="50"/>
      <c r="P138" s="50"/>
      <c r="Q138" s="47"/>
      <c r="R138" s="51" t="str">
        <f t="shared" si="2"/>
        <v/>
      </c>
      <c r="S138" s="52"/>
    </row>
    <row r="139" spans="1:19" x14ac:dyDescent="0.35">
      <c r="A139" s="39" t="str">
        <f>IF(E139&lt;&gt;"",'Ansprechpartner-Meldung'!$E$2,"")</f>
        <v/>
      </c>
      <c r="B139" s="47"/>
      <c r="C139" s="47"/>
      <c r="D139" s="47"/>
      <c r="E139" s="47"/>
      <c r="F139" s="48"/>
      <c r="G139" s="47"/>
      <c r="H139" s="49"/>
      <c r="I139" s="47"/>
      <c r="J139" s="47"/>
      <c r="K139" s="50"/>
      <c r="L139" s="50"/>
      <c r="M139" s="50"/>
      <c r="N139" s="50"/>
      <c r="O139" s="50"/>
      <c r="P139" s="50"/>
      <c r="Q139" s="47"/>
      <c r="R139" s="51" t="str">
        <f t="shared" si="2"/>
        <v/>
      </c>
      <c r="S139" s="52"/>
    </row>
    <row r="140" spans="1:19" x14ac:dyDescent="0.35">
      <c r="A140" s="39" t="str">
        <f>IF(E140&lt;&gt;"",'Ansprechpartner-Meldung'!$E$2,"")</f>
        <v/>
      </c>
      <c r="B140" s="47"/>
      <c r="C140" s="47"/>
      <c r="D140" s="47"/>
      <c r="E140" s="47"/>
      <c r="F140" s="48"/>
      <c r="G140" s="47"/>
      <c r="H140" s="49"/>
      <c r="I140" s="47"/>
      <c r="J140" s="47"/>
      <c r="K140" s="50"/>
      <c r="L140" s="50"/>
      <c r="M140" s="50"/>
      <c r="N140" s="50"/>
      <c r="O140" s="50"/>
      <c r="P140" s="50"/>
      <c r="Q140" s="47"/>
      <c r="R140" s="51" t="str">
        <f t="shared" si="2"/>
        <v/>
      </c>
      <c r="S140" s="52"/>
    </row>
    <row r="141" spans="1:19" x14ac:dyDescent="0.35">
      <c r="A141" s="39" t="str">
        <f>IF(E141&lt;&gt;"",'Ansprechpartner-Meldung'!$E$2,"")</f>
        <v/>
      </c>
      <c r="B141" s="47"/>
      <c r="C141" s="47"/>
      <c r="D141" s="47"/>
      <c r="E141" s="47"/>
      <c r="F141" s="48"/>
      <c r="G141" s="47"/>
      <c r="H141" s="49"/>
      <c r="I141" s="47"/>
      <c r="J141" s="47"/>
      <c r="K141" s="50"/>
      <c r="L141" s="50"/>
      <c r="M141" s="50"/>
      <c r="N141" s="50"/>
      <c r="O141" s="50"/>
      <c r="P141" s="50"/>
      <c r="Q141" s="47"/>
      <c r="R141" s="51" t="str">
        <f t="shared" si="2"/>
        <v/>
      </c>
      <c r="S141" s="52"/>
    </row>
    <row r="142" spans="1:19" x14ac:dyDescent="0.35">
      <c r="A142" s="39" t="str">
        <f>IF(E142&lt;&gt;"",'Ansprechpartner-Meldung'!$E$2,"")</f>
        <v/>
      </c>
      <c r="B142" s="47"/>
      <c r="C142" s="47"/>
      <c r="D142" s="47"/>
      <c r="E142" s="47"/>
      <c r="F142" s="48"/>
      <c r="G142" s="47"/>
      <c r="H142" s="49"/>
      <c r="I142" s="47"/>
      <c r="J142" s="47"/>
      <c r="K142" s="50"/>
      <c r="L142" s="50"/>
      <c r="M142" s="50"/>
      <c r="N142" s="50"/>
      <c r="O142" s="50"/>
      <c r="P142" s="50"/>
      <c r="Q142" s="47"/>
      <c r="R142" s="51" t="str">
        <f t="shared" si="2"/>
        <v/>
      </c>
      <c r="S142" s="52"/>
    </row>
    <row r="143" spans="1:19" x14ac:dyDescent="0.35">
      <c r="A143" s="39" t="str">
        <f>IF(E143&lt;&gt;"",'Ansprechpartner-Meldung'!$E$2,"")</f>
        <v/>
      </c>
      <c r="B143" s="47"/>
      <c r="C143" s="47"/>
      <c r="D143" s="47"/>
      <c r="E143" s="47"/>
      <c r="F143" s="48"/>
      <c r="G143" s="47"/>
      <c r="H143" s="49"/>
      <c r="I143" s="47"/>
      <c r="J143" s="47"/>
      <c r="K143" s="50"/>
      <c r="L143" s="50"/>
      <c r="M143" s="50"/>
      <c r="N143" s="50"/>
      <c r="O143" s="50"/>
      <c r="P143" s="50"/>
      <c r="Q143" s="47"/>
      <c r="R143" s="51" t="str">
        <f t="shared" si="2"/>
        <v/>
      </c>
      <c r="S143" s="52"/>
    </row>
    <row r="144" spans="1:19" x14ac:dyDescent="0.35">
      <c r="A144" s="39" t="str">
        <f>IF(E144&lt;&gt;"",'Ansprechpartner-Meldung'!$E$2,"")</f>
        <v/>
      </c>
      <c r="B144" s="47"/>
      <c r="C144" s="47"/>
      <c r="D144" s="47"/>
      <c r="E144" s="47"/>
      <c r="F144" s="48"/>
      <c r="G144" s="47"/>
      <c r="H144" s="49"/>
      <c r="I144" s="47"/>
      <c r="J144" s="47"/>
      <c r="K144" s="50"/>
      <c r="L144" s="50"/>
      <c r="M144" s="50"/>
      <c r="N144" s="50"/>
      <c r="O144" s="50"/>
      <c r="P144" s="50"/>
      <c r="Q144" s="47"/>
      <c r="R144" s="51" t="str">
        <f t="shared" si="2"/>
        <v/>
      </c>
      <c r="S144" s="52"/>
    </row>
    <row r="145" spans="1:19" x14ac:dyDescent="0.35">
      <c r="A145" s="39" t="str">
        <f>IF(E145&lt;&gt;"",'Ansprechpartner-Meldung'!$E$2,"")</f>
        <v/>
      </c>
      <c r="B145" s="47"/>
      <c r="C145" s="47"/>
      <c r="D145" s="47"/>
      <c r="E145" s="47"/>
      <c r="F145" s="48"/>
      <c r="G145" s="47"/>
      <c r="H145" s="49"/>
      <c r="I145" s="47"/>
      <c r="J145" s="47"/>
      <c r="K145" s="50"/>
      <c r="L145" s="50"/>
      <c r="M145" s="50"/>
      <c r="N145" s="50"/>
      <c r="O145" s="50"/>
      <c r="P145" s="50"/>
      <c r="Q145" s="47"/>
      <c r="R145" s="51" t="str">
        <f t="shared" si="2"/>
        <v/>
      </c>
      <c r="S145" s="52"/>
    </row>
    <row r="146" spans="1:19" x14ac:dyDescent="0.35">
      <c r="A146" s="39" t="str">
        <f>IF(E146&lt;&gt;"",'Ansprechpartner-Meldung'!$E$2,"")</f>
        <v/>
      </c>
      <c r="B146" s="47"/>
      <c r="C146" s="47"/>
      <c r="D146" s="47"/>
      <c r="E146" s="47"/>
      <c r="F146" s="48"/>
      <c r="G146" s="47"/>
      <c r="H146" s="49"/>
      <c r="I146" s="47"/>
      <c r="J146" s="47"/>
      <c r="K146" s="50"/>
      <c r="L146" s="50"/>
      <c r="M146" s="50"/>
      <c r="N146" s="50"/>
      <c r="O146" s="50"/>
      <c r="P146" s="50"/>
      <c r="Q146" s="47"/>
      <c r="R146" s="51" t="str">
        <f t="shared" si="2"/>
        <v/>
      </c>
      <c r="S146" s="52"/>
    </row>
    <row r="147" spans="1:19" x14ac:dyDescent="0.35">
      <c r="A147" s="39" t="str">
        <f>IF(E147&lt;&gt;"",'Ansprechpartner-Meldung'!$E$2,"")</f>
        <v/>
      </c>
      <c r="B147" s="47"/>
      <c r="C147" s="47"/>
      <c r="D147" s="47"/>
      <c r="E147" s="47"/>
      <c r="F147" s="48"/>
      <c r="G147" s="47"/>
      <c r="H147" s="49"/>
      <c r="I147" s="47"/>
      <c r="J147" s="47"/>
      <c r="K147" s="50"/>
      <c r="L147" s="50"/>
      <c r="M147" s="50"/>
      <c r="N147" s="50"/>
      <c r="O147" s="50"/>
      <c r="P147" s="50"/>
      <c r="Q147" s="47"/>
      <c r="R147" s="51" t="str">
        <f t="shared" si="2"/>
        <v/>
      </c>
      <c r="S147" s="52"/>
    </row>
    <row r="148" spans="1:19" x14ac:dyDescent="0.35">
      <c r="A148" s="39" t="str">
        <f>IF(E148&lt;&gt;"",'Ansprechpartner-Meldung'!$E$2,"")</f>
        <v/>
      </c>
      <c r="B148" s="47"/>
      <c r="C148" s="47"/>
      <c r="D148" s="47"/>
      <c r="E148" s="47"/>
      <c r="F148" s="48"/>
      <c r="G148" s="47"/>
      <c r="H148" s="49"/>
      <c r="I148" s="47"/>
      <c r="J148" s="47"/>
      <c r="K148" s="50"/>
      <c r="L148" s="50"/>
      <c r="M148" s="50"/>
      <c r="N148" s="50"/>
      <c r="O148" s="50"/>
      <c r="P148" s="50"/>
      <c r="Q148" s="47"/>
      <c r="R148" s="51" t="str">
        <f t="shared" si="2"/>
        <v/>
      </c>
      <c r="S148" s="52"/>
    </row>
    <row r="149" spans="1:19" x14ac:dyDescent="0.35">
      <c r="A149" s="39" t="str">
        <f>IF(E149&lt;&gt;"",'Ansprechpartner-Meldung'!$E$2,"")</f>
        <v/>
      </c>
      <c r="B149" s="47"/>
      <c r="C149" s="47"/>
      <c r="D149" s="47"/>
      <c r="E149" s="47"/>
      <c r="F149" s="48"/>
      <c r="G149" s="47"/>
      <c r="H149" s="49"/>
      <c r="I149" s="47"/>
      <c r="J149" s="47"/>
      <c r="K149" s="50"/>
      <c r="L149" s="50"/>
      <c r="M149" s="50"/>
      <c r="N149" s="50"/>
      <c r="O149" s="50"/>
      <c r="P149" s="50"/>
      <c r="Q149" s="47"/>
      <c r="R149" s="51" t="str">
        <f t="shared" si="2"/>
        <v/>
      </c>
      <c r="S149" s="52"/>
    </row>
    <row r="150" spans="1:19" x14ac:dyDescent="0.35">
      <c r="A150" s="39" t="str">
        <f>IF(E150&lt;&gt;"",'Ansprechpartner-Meldung'!$E$2,"")</f>
        <v/>
      </c>
      <c r="B150" s="47"/>
      <c r="C150" s="47"/>
      <c r="D150" s="47"/>
      <c r="E150" s="47"/>
      <c r="F150" s="48"/>
      <c r="G150" s="47"/>
      <c r="H150" s="49"/>
      <c r="I150" s="47"/>
      <c r="J150" s="47"/>
      <c r="K150" s="50"/>
      <c r="L150" s="50"/>
      <c r="M150" s="50"/>
      <c r="N150" s="50"/>
      <c r="O150" s="50"/>
      <c r="P150" s="50"/>
      <c r="Q150" s="47"/>
      <c r="R150" s="51" t="str">
        <f t="shared" si="2"/>
        <v/>
      </c>
      <c r="S150" s="52"/>
    </row>
    <row r="151" spans="1:19" x14ac:dyDescent="0.35">
      <c r="A151" s="39" t="str">
        <f>IF(E151&lt;&gt;"",'Ansprechpartner-Meldung'!$E$2,"")</f>
        <v/>
      </c>
      <c r="B151" s="47"/>
      <c r="C151" s="47"/>
      <c r="D151" s="47"/>
      <c r="E151" s="47"/>
      <c r="F151" s="48"/>
      <c r="G151" s="47"/>
      <c r="H151" s="49"/>
      <c r="I151" s="47"/>
      <c r="J151" s="47"/>
      <c r="K151" s="50"/>
      <c r="L151" s="50"/>
      <c r="M151" s="50"/>
      <c r="N151" s="50"/>
      <c r="O151" s="50"/>
      <c r="P151" s="50"/>
      <c r="Q151" s="47"/>
      <c r="R151" s="51" t="str">
        <f t="shared" si="2"/>
        <v/>
      </c>
      <c r="S151" s="52"/>
    </row>
    <row r="152" spans="1:19" x14ac:dyDescent="0.35">
      <c r="A152" s="39" t="str">
        <f>IF(E152&lt;&gt;"",'Ansprechpartner-Meldung'!$E$2,"")</f>
        <v/>
      </c>
      <c r="B152" s="47"/>
      <c r="C152" s="47"/>
      <c r="D152" s="47"/>
      <c r="E152" s="47"/>
      <c r="F152" s="48"/>
      <c r="G152" s="47"/>
      <c r="H152" s="49"/>
      <c r="I152" s="47"/>
      <c r="J152" s="47"/>
      <c r="K152" s="50"/>
      <c r="L152" s="50"/>
      <c r="M152" s="50"/>
      <c r="N152" s="50"/>
      <c r="O152" s="50"/>
      <c r="P152" s="50"/>
      <c r="Q152" s="47"/>
      <c r="R152" s="51" t="str">
        <f t="shared" si="2"/>
        <v/>
      </c>
      <c r="S152" s="52"/>
    </row>
    <row r="153" spans="1:19" x14ac:dyDescent="0.35">
      <c r="A153" s="39" t="str">
        <f>IF(E153&lt;&gt;"",'Ansprechpartner-Meldung'!$E$2,"")</f>
        <v/>
      </c>
      <c r="B153" s="47"/>
      <c r="C153" s="47"/>
      <c r="D153" s="47"/>
      <c r="E153" s="47"/>
      <c r="F153" s="48"/>
      <c r="G153" s="47"/>
      <c r="H153" s="49"/>
      <c r="I153" s="47"/>
      <c r="J153" s="47"/>
      <c r="K153" s="50"/>
      <c r="L153" s="50"/>
      <c r="M153" s="50"/>
      <c r="N153" s="50"/>
      <c r="O153" s="50"/>
      <c r="P153" s="50"/>
      <c r="Q153" s="47"/>
      <c r="R153" s="51" t="str">
        <f t="shared" si="2"/>
        <v/>
      </c>
      <c r="S153" s="52"/>
    </row>
    <row r="154" spans="1:19" x14ac:dyDescent="0.35">
      <c r="A154" s="39" t="str">
        <f>IF(E154&lt;&gt;"",'Ansprechpartner-Meldung'!$E$2,"")</f>
        <v/>
      </c>
      <c r="B154" s="47"/>
      <c r="C154" s="47"/>
      <c r="D154" s="47"/>
      <c r="E154" s="47"/>
      <c r="F154" s="48"/>
      <c r="G154" s="47"/>
      <c r="H154" s="49"/>
      <c r="I154" s="47"/>
      <c r="J154" s="47"/>
      <c r="K154" s="50"/>
      <c r="L154" s="50"/>
      <c r="M154" s="50"/>
      <c r="N154" s="50"/>
      <c r="O154" s="50"/>
      <c r="P154" s="50"/>
      <c r="Q154" s="47"/>
      <c r="R154" s="51" t="str">
        <f t="shared" si="2"/>
        <v/>
      </c>
      <c r="S154" s="52"/>
    </row>
    <row r="155" spans="1:19" x14ac:dyDescent="0.35">
      <c r="A155" s="39" t="str">
        <f>IF(E155&lt;&gt;"",'Ansprechpartner-Meldung'!$E$2,"")</f>
        <v/>
      </c>
      <c r="B155" s="47"/>
      <c r="C155" s="47"/>
      <c r="D155" s="47"/>
      <c r="E155" s="47"/>
      <c r="F155" s="48"/>
      <c r="G155" s="47"/>
      <c r="H155" s="49"/>
      <c r="I155" s="47"/>
      <c r="J155" s="47"/>
      <c r="K155" s="50"/>
      <c r="L155" s="50"/>
      <c r="M155" s="50"/>
      <c r="N155" s="50"/>
      <c r="O155" s="50"/>
      <c r="P155" s="50"/>
      <c r="Q155" s="47"/>
      <c r="R155" s="51" t="str">
        <f t="shared" si="2"/>
        <v/>
      </c>
      <c r="S155" s="52"/>
    </row>
    <row r="156" spans="1:19" x14ac:dyDescent="0.35">
      <c r="A156" s="39" t="str">
        <f>IF(E156&lt;&gt;"",'Ansprechpartner-Meldung'!$E$2,"")</f>
        <v/>
      </c>
      <c r="B156" s="47"/>
      <c r="C156" s="47"/>
      <c r="D156" s="47"/>
      <c r="E156" s="47"/>
      <c r="F156" s="48"/>
      <c r="G156" s="47"/>
      <c r="H156" s="49"/>
      <c r="I156" s="47"/>
      <c r="J156" s="47"/>
      <c r="K156" s="50"/>
      <c r="L156" s="50"/>
      <c r="M156" s="50"/>
      <c r="N156" s="50"/>
      <c r="O156" s="50"/>
      <c r="P156" s="50"/>
      <c r="Q156" s="47"/>
      <c r="R156" s="51" t="str">
        <f t="shared" si="2"/>
        <v/>
      </c>
      <c r="S156" s="52"/>
    </row>
    <row r="157" spans="1:19" x14ac:dyDescent="0.35">
      <c r="A157" s="39" t="str">
        <f>IF(E157&lt;&gt;"",'Ansprechpartner-Meldung'!$E$2,"")</f>
        <v/>
      </c>
      <c r="B157" s="47"/>
      <c r="C157" s="47"/>
      <c r="D157" s="47"/>
      <c r="E157" s="47"/>
      <c r="F157" s="48"/>
      <c r="G157" s="47"/>
      <c r="H157" s="49"/>
      <c r="I157" s="47"/>
      <c r="J157" s="47"/>
      <c r="K157" s="50"/>
      <c r="L157" s="50"/>
      <c r="M157" s="50"/>
      <c r="N157" s="50"/>
      <c r="O157" s="50"/>
      <c r="P157" s="50"/>
      <c r="Q157" s="47"/>
      <c r="R157" s="51" t="str">
        <f t="shared" si="2"/>
        <v/>
      </c>
      <c r="S157" s="52"/>
    </row>
    <row r="158" spans="1:19" x14ac:dyDescent="0.35">
      <c r="A158" s="39" t="str">
        <f>IF(E158&lt;&gt;"",'Ansprechpartner-Meldung'!$E$2,"")</f>
        <v/>
      </c>
      <c r="B158" s="47"/>
      <c r="C158" s="47"/>
      <c r="D158" s="47"/>
      <c r="E158" s="47"/>
      <c r="F158" s="48"/>
      <c r="G158" s="47"/>
      <c r="H158" s="49"/>
      <c r="I158" s="47"/>
      <c r="J158" s="47"/>
      <c r="K158" s="50"/>
      <c r="L158" s="50"/>
      <c r="M158" s="50"/>
      <c r="N158" s="50"/>
      <c r="O158" s="50"/>
      <c r="P158" s="50"/>
      <c r="Q158" s="47"/>
      <c r="R158" s="51" t="str">
        <f t="shared" si="2"/>
        <v/>
      </c>
      <c r="S158" s="52"/>
    </row>
    <row r="159" spans="1:19" x14ac:dyDescent="0.35">
      <c r="A159" s="39" t="str">
        <f>IF(E159&lt;&gt;"",'Ansprechpartner-Meldung'!$E$2,"")</f>
        <v/>
      </c>
      <c r="B159" s="47"/>
      <c r="C159" s="47"/>
      <c r="D159" s="47"/>
      <c r="E159" s="47"/>
      <c r="F159" s="48"/>
      <c r="G159" s="47"/>
      <c r="H159" s="49"/>
      <c r="I159" s="47"/>
      <c r="J159" s="47"/>
      <c r="K159" s="50"/>
      <c r="L159" s="50"/>
      <c r="M159" s="50"/>
      <c r="N159" s="50"/>
      <c r="O159" s="50"/>
      <c r="P159" s="50"/>
      <c r="Q159" s="47"/>
      <c r="R159" s="51" t="str">
        <f t="shared" si="2"/>
        <v/>
      </c>
      <c r="S159" s="52"/>
    </row>
    <row r="160" spans="1:19" x14ac:dyDescent="0.35">
      <c r="A160" s="39" t="str">
        <f>IF(E160&lt;&gt;"",'Ansprechpartner-Meldung'!$E$2,"")</f>
        <v/>
      </c>
      <c r="B160" s="47"/>
      <c r="C160" s="47"/>
      <c r="D160" s="47"/>
      <c r="E160" s="47"/>
      <c r="F160" s="48"/>
      <c r="G160" s="47"/>
      <c r="H160" s="49"/>
      <c r="I160" s="47"/>
      <c r="J160" s="47"/>
      <c r="K160" s="50"/>
      <c r="L160" s="50"/>
      <c r="M160" s="50"/>
      <c r="N160" s="50"/>
      <c r="O160" s="50"/>
      <c r="P160" s="50"/>
      <c r="Q160" s="47"/>
      <c r="R160" s="51" t="str">
        <f t="shared" si="2"/>
        <v/>
      </c>
      <c r="S160" s="52"/>
    </row>
    <row r="161" spans="1:19" x14ac:dyDescent="0.35">
      <c r="A161" s="39" t="str">
        <f>IF(E161&lt;&gt;"",'Ansprechpartner-Meldung'!$E$2,"")</f>
        <v/>
      </c>
      <c r="B161" s="47"/>
      <c r="C161" s="47"/>
      <c r="D161" s="47"/>
      <c r="E161" s="47"/>
      <c r="F161" s="48"/>
      <c r="G161" s="47"/>
      <c r="H161" s="49"/>
      <c r="I161" s="47"/>
      <c r="J161" s="47"/>
      <c r="K161" s="50"/>
      <c r="L161" s="50"/>
      <c r="M161" s="50"/>
      <c r="N161" s="50"/>
      <c r="O161" s="50"/>
      <c r="P161" s="50"/>
      <c r="Q161" s="47"/>
      <c r="R161" s="51" t="str">
        <f t="shared" si="2"/>
        <v/>
      </c>
      <c r="S161" s="52"/>
    </row>
    <row r="162" spans="1:19" x14ac:dyDescent="0.35">
      <c r="A162" s="39" t="str">
        <f>IF(E162&lt;&gt;"",'Ansprechpartner-Meldung'!$E$2,"")</f>
        <v/>
      </c>
      <c r="B162" s="47"/>
      <c r="C162" s="47"/>
      <c r="D162" s="47"/>
      <c r="E162" s="47"/>
      <c r="F162" s="48"/>
      <c r="G162" s="47"/>
      <c r="H162" s="49"/>
      <c r="I162" s="47"/>
      <c r="J162" s="47"/>
      <c r="K162" s="50"/>
      <c r="L162" s="50"/>
      <c r="M162" s="50"/>
      <c r="N162" s="50"/>
      <c r="O162" s="50"/>
      <c r="P162" s="50"/>
      <c r="Q162" s="47"/>
      <c r="R162" s="51" t="str">
        <f t="shared" si="2"/>
        <v/>
      </c>
      <c r="S162" s="52"/>
    </row>
    <row r="163" spans="1:19" x14ac:dyDescent="0.35">
      <c r="A163" s="39" t="str">
        <f>IF(E163&lt;&gt;"",'Ansprechpartner-Meldung'!$E$2,"")</f>
        <v/>
      </c>
      <c r="B163" s="47"/>
      <c r="C163" s="47"/>
      <c r="D163" s="47"/>
      <c r="E163" s="47"/>
      <c r="F163" s="48"/>
      <c r="G163" s="47"/>
      <c r="H163" s="49"/>
      <c r="I163" s="47"/>
      <c r="J163" s="47"/>
      <c r="K163" s="50"/>
      <c r="L163" s="50"/>
      <c r="M163" s="50"/>
      <c r="N163" s="50"/>
      <c r="O163" s="50"/>
      <c r="P163" s="50"/>
      <c r="Q163" s="47"/>
      <c r="R163" s="51" t="str">
        <f t="shared" si="2"/>
        <v/>
      </c>
      <c r="S163" s="52"/>
    </row>
    <row r="164" spans="1:19" x14ac:dyDescent="0.35">
      <c r="A164" s="39" t="str">
        <f>IF(E164&lt;&gt;"",'Ansprechpartner-Meldung'!$E$2,"")</f>
        <v/>
      </c>
      <c r="B164" s="47"/>
      <c r="C164" s="47"/>
      <c r="D164" s="47"/>
      <c r="E164" s="47"/>
      <c r="F164" s="48"/>
      <c r="G164" s="47"/>
      <c r="H164" s="49"/>
      <c r="I164" s="47"/>
      <c r="J164" s="47"/>
      <c r="K164" s="50"/>
      <c r="L164" s="50"/>
      <c r="M164" s="50"/>
      <c r="N164" s="50"/>
      <c r="O164" s="50"/>
      <c r="P164" s="50"/>
      <c r="Q164" s="47"/>
      <c r="R164" s="51" t="str">
        <f t="shared" si="2"/>
        <v/>
      </c>
      <c r="S164" s="52"/>
    </row>
    <row r="165" spans="1:19" x14ac:dyDescent="0.35">
      <c r="A165" s="39" t="str">
        <f>IF(E165&lt;&gt;"",'Ansprechpartner-Meldung'!$E$2,"")</f>
        <v/>
      </c>
      <c r="B165" s="47"/>
      <c r="C165" s="47"/>
      <c r="D165" s="47"/>
      <c r="E165" s="47"/>
      <c r="F165" s="48"/>
      <c r="G165" s="47"/>
      <c r="H165" s="49"/>
      <c r="I165" s="47"/>
      <c r="J165" s="47"/>
      <c r="K165" s="50"/>
      <c r="L165" s="50"/>
      <c r="M165" s="50"/>
      <c r="N165" s="50"/>
      <c r="O165" s="50"/>
      <c r="P165" s="50"/>
      <c r="Q165" s="47"/>
      <c r="R165" s="51" t="str">
        <f t="shared" si="2"/>
        <v/>
      </c>
      <c r="S165" s="52"/>
    </row>
    <row r="166" spans="1:19" x14ac:dyDescent="0.35">
      <c r="A166" s="39" t="str">
        <f>IF(E166&lt;&gt;"",'Ansprechpartner-Meldung'!$E$2,"")</f>
        <v/>
      </c>
      <c r="B166" s="47"/>
      <c r="C166" s="47"/>
      <c r="D166" s="47"/>
      <c r="E166" s="47"/>
      <c r="F166" s="48"/>
      <c r="G166" s="47"/>
      <c r="H166" s="49"/>
      <c r="I166" s="47"/>
      <c r="J166" s="47"/>
      <c r="K166" s="50"/>
      <c r="L166" s="50"/>
      <c r="M166" s="50"/>
      <c r="N166" s="50"/>
      <c r="O166" s="50"/>
      <c r="P166" s="50"/>
      <c r="Q166" s="47"/>
      <c r="R166" s="51" t="str">
        <f t="shared" si="2"/>
        <v/>
      </c>
      <c r="S166" s="52"/>
    </row>
    <row r="167" spans="1:19" x14ac:dyDescent="0.35">
      <c r="A167" s="39" t="str">
        <f>IF(E167&lt;&gt;"",'Ansprechpartner-Meldung'!$E$2,"")</f>
        <v/>
      </c>
      <c r="B167" s="47"/>
      <c r="C167" s="47"/>
      <c r="D167" s="47"/>
      <c r="E167" s="47"/>
      <c r="F167" s="48"/>
      <c r="G167" s="47"/>
      <c r="H167" s="49"/>
      <c r="I167" s="47"/>
      <c r="J167" s="47"/>
      <c r="K167" s="50"/>
      <c r="L167" s="50"/>
      <c r="M167" s="50"/>
      <c r="N167" s="50"/>
      <c r="O167" s="50"/>
      <c r="P167" s="50"/>
      <c r="Q167" s="47"/>
      <c r="R167" s="51" t="str">
        <f t="shared" si="2"/>
        <v/>
      </c>
      <c r="S167" s="52"/>
    </row>
    <row r="168" spans="1:19" x14ac:dyDescent="0.35">
      <c r="A168" s="39" t="str">
        <f>IF(E168&lt;&gt;"",'Ansprechpartner-Meldung'!$E$2,"")</f>
        <v/>
      </c>
      <c r="B168" s="47"/>
      <c r="C168" s="47"/>
      <c r="D168" s="47"/>
      <c r="E168" s="47"/>
      <c r="F168" s="48"/>
      <c r="G168" s="47"/>
      <c r="H168" s="49"/>
      <c r="I168" s="47"/>
      <c r="J168" s="47"/>
      <c r="K168" s="50"/>
      <c r="L168" s="50"/>
      <c r="M168" s="50"/>
      <c r="N168" s="50"/>
      <c r="O168" s="50"/>
      <c r="P168" s="50"/>
      <c r="Q168" s="47"/>
      <c r="R168" s="51" t="str">
        <f t="shared" si="2"/>
        <v/>
      </c>
      <c r="S168" s="52"/>
    </row>
    <row r="169" spans="1:19" x14ac:dyDescent="0.35">
      <c r="A169" s="39" t="str">
        <f>IF(E169&lt;&gt;"",'Ansprechpartner-Meldung'!$E$2,"")</f>
        <v/>
      </c>
      <c r="B169" s="47"/>
      <c r="C169" s="47"/>
      <c r="D169" s="47"/>
      <c r="E169" s="47"/>
      <c r="F169" s="48"/>
      <c r="G169" s="47"/>
      <c r="H169" s="49"/>
      <c r="I169" s="47"/>
      <c r="J169" s="47"/>
      <c r="K169" s="50"/>
      <c r="L169" s="50"/>
      <c r="M169" s="50"/>
      <c r="N169" s="50"/>
      <c r="O169" s="50"/>
      <c r="P169" s="50"/>
      <c r="Q169" s="47"/>
      <c r="R169" s="51" t="str">
        <f t="shared" si="2"/>
        <v/>
      </c>
      <c r="S169" s="52"/>
    </row>
    <row r="170" spans="1:19" x14ac:dyDescent="0.35">
      <c r="A170" s="39" t="str">
        <f>IF(E170&lt;&gt;"",'Ansprechpartner-Meldung'!$E$2,"")</f>
        <v/>
      </c>
      <c r="B170" s="47"/>
      <c r="C170" s="47"/>
      <c r="D170" s="47"/>
      <c r="E170" s="47"/>
      <c r="F170" s="48"/>
      <c r="G170" s="47"/>
      <c r="H170" s="49"/>
      <c r="I170" s="47"/>
      <c r="J170" s="47"/>
      <c r="K170" s="50"/>
      <c r="L170" s="50"/>
      <c r="M170" s="50"/>
      <c r="N170" s="50"/>
      <c r="O170" s="50"/>
      <c r="P170" s="50"/>
      <c r="Q170" s="47"/>
      <c r="R170" s="51" t="str">
        <f t="shared" si="2"/>
        <v/>
      </c>
      <c r="S170" s="52"/>
    </row>
    <row r="171" spans="1:19" x14ac:dyDescent="0.35">
      <c r="A171" s="39" t="str">
        <f>IF(E171&lt;&gt;"",'Ansprechpartner-Meldung'!$E$2,"")</f>
        <v/>
      </c>
      <c r="B171" s="47"/>
      <c r="C171" s="47"/>
      <c r="D171" s="47"/>
      <c r="E171" s="47"/>
      <c r="F171" s="48"/>
      <c r="G171" s="47"/>
      <c r="H171" s="49"/>
      <c r="I171" s="47"/>
      <c r="J171" s="47"/>
      <c r="K171" s="50"/>
      <c r="L171" s="50"/>
      <c r="M171" s="50"/>
      <c r="N171" s="50"/>
      <c r="O171" s="50"/>
      <c r="P171" s="50"/>
      <c r="Q171" s="47"/>
      <c r="R171" s="51" t="str">
        <f t="shared" si="2"/>
        <v/>
      </c>
      <c r="S171" s="52"/>
    </row>
    <row r="172" spans="1:19" x14ac:dyDescent="0.35">
      <c r="A172" s="39" t="str">
        <f>IF(E172&lt;&gt;"",'Ansprechpartner-Meldung'!$E$2,"")</f>
        <v/>
      </c>
      <c r="B172" s="47"/>
      <c r="C172" s="47"/>
      <c r="D172" s="47"/>
      <c r="E172" s="47"/>
      <c r="F172" s="48"/>
      <c r="G172" s="47"/>
      <c r="H172" s="49"/>
      <c r="I172" s="47"/>
      <c r="J172" s="47"/>
      <c r="K172" s="50"/>
      <c r="L172" s="50"/>
      <c r="M172" s="50"/>
      <c r="N172" s="50"/>
      <c r="O172" s="50"/>
      <c r="P172" s="50"/>
      <c r="Q172" s="47"/>
      <c r="R172" s="51" t="str">
        <f t="shared" si="2"/>
        <v/>
      </c>
      <c r="S172" s="52"/>
    </row>
    <row r="173" spans="1:19" x14ac:dyDescent="0.35">
      <c r="A173" s="39" t="str">
        <f>IF(E173&lt;&gt;"",'Ansprechpartner-Meldung'!$E$2,"")</f>
        <v/>
      </c>
      <c r="B173" s="47"/>
      <c r="C173" s="47"/>
      <c r="D173" s="47"/>
      <c r="E173" s="47"/>
      <c r="F173" s="48"/>
      <c r="G173" s="47"/>
      <c r="H173" s="49"/>
      <c r="I173" s="47"/>
      <c r="J173" s="47"/>
      <c r="K173" s="50"/>
      <c r="L173" s="50"/>
      <c r="M173" s="50"/>
      <c r="N173" s="50"/>
      <c r="O173" s="50"/>
      <c r="P173" s="50"/>
      <c r="Q173" s="47"/>
      <c r="R173" s="51" t="str">
        <f t="shared" si="2"/>
        <v/>
      </c>
      <c r="S173" s="52"/>
    </row>
    <row r="174" spans="1:19" x14ac:dyDescent="0.35">
      <c r="A174" s="39" t="str">
        <f>IF(E174&lt;&gt;"",'Ansprechpartner-Meldung'!$E$2,"")</f>
        <v/>
      </c>
      <c r="B174" s="47"/>
      <c r="C174" s="47"/>
      <c r="D174" s="47"/>
      <c r="E174" s="47"/>
      <c r="F174" s="48"/>
      <c r="G174" s="47"/>
      <c r="H174" s="49"/>
      <c r="I174" s="47"/>
      <c r="J174" s="47"/>
      <c r="K174" s="50"/>
      <c r="L174" s="50"/>
      <c r="M174" s="50"/>
      <c r="N174" s="50"/>
      <c r="O174" s="50"/>
      <c r="P174" s="50"/>
      <c r="Q174" s="47"/>
      <c r="R174" s="51" t="str">
        <f t="shared" si="2"/>
        <v/>
      </c>
      <c r="S174" s="52"/>
    </row>
    <row r="175" spans="1:19" x14ac:dyDescent="0.35">
      <c r="A175" s="39" t="str">
        <f>IF(E175&lt;&gt;"",'Ansprechpartner-Meldung'!$E$2,"")</f>
        <v/>
      </c>
      <c r="B175" s="47"/>
      <c r="C175" s="47"/>
      <c r="D175" s="47"/>
      <c r="E175" s="47"/>
      <c r="F175" s="48"/>
      <c r="G175" s="47"/>
      <c r="H175" s="49"/>
      <c r="I175" s="47"/>
      <c r="J175" s="47"/>
      <c r="K175" s="50"/>
      <c r="L175" s="50"/>
      <c r="M175" s="50"/>
      <c r="N175" s="50"/>
      <c r="O175" s="50"/>
      <c r="P175" s="50"/>
      <c r="Q175" s="47"/>
      <c r="R175" s="51" t="str">
        <f t="shared" si="2"/>
        <v/>
      </c>
      <c r="S175" s="52"/>
    </row>
    <row r="176" spans="1:19" x14ac:dyDescent="0.35">
      <c r="A176" s="39" t="str">
        <f>IF(E176&lt;&gt;"",'Ansprechpartner-Meldung'!$E$2,"")</f>
        <v/>
      </c>
      <c r="B176" s="47"/>
      <c r="C176" s="47"/>
      <c r="D176" s="47"/>
      <c r="E176" s="47"/>
      <c r="F176" s="48"/>
      <c r="G176" s="47"/>
      <c r="H176" s="49"/>
      <c r="I176" s="47"/>
      <c r="J176" s="47"/>
      <c r="K176" s="50"/>
      <c r="L176" s="50"/>
      <c r="M176" s="50"/>
      <c r="N176" s="50"/>
      <c r="O176" s="50"/>
      <c r="P176" s="50"/>
      <c r="Q176" s="47"/>
      <c r="R176" s="51" t="str">
        <f t="shared" si="2"/>
        <v/>
      </c>
      <c r="S176" s="52"/>
    </row>
    <row r="177" spans="1:19" x14ac:dyDescent="0.35">
      <c r="A177" s="39" t="str">
        <f>IF(E177&lt;&gt;"",'Ansprechpartner-Meldung'!$E$2,"")</f>
        <v/>
      </c>
      <c r="B177" s="47"/>
      <c r="C177" s="47"/>
      <c r="D177" s="47"/>
      <c r="E177" s="47"/>
      <c r="F177" s="48"/>
      <c r="G177" s="47"/>
      <c r="H177" s="49"/>
      <c r="I177" s="47"/>
      <c r="J177" s="47"/>
      <c r="K177" s="50"/>
      <c r="L177" s="50"/>
      <c r="M177" s="50"/>
      <c r="N177" s="50"/>
      <c r="O177" s="50"/>
      <c r="P177" s="50"/>
      <c r="Q177" s="47"/>
      <c r="R177" s="51" t="str">
        <f t="shared" si="2"/>
        <v/>
      </c>
      <c r="S177" s="52"/>
    </row>
    <row r="178" spans="1:19" x14ac:dyDescent="0.35">
      <c r="A178" s="39" t="str">
        <f>IF(E178&lt;&gt;"",'Ansprechpartner-Meldung'!$E$2,"")</f>
        <v/>
      </c>
      <c r="B178" s="47"/>
      <c r="C178" s="47"/>
      <c r="D178" s="47"/>
      <c r="E178" s="47"/>
      <c r="F178" s="48"/>
      <c r="G178" s="47"/>
      <c r="H178" s="49"/>
      <c r="I178" s="47"/>
      <c r="J178" s="47"/>
      <c r="K178" s="50"/>
      <c r="L178" s="50"/>
      <c r="M178" s="50"/>
      <c r="N178" s="50"/>
      <c r="O178" s="50"/>
      <c r="P178" s="50"/>
      <c r="Q178" s="47"/>
      <c r="R178" s="51" t="str">
        <f t="shared" si="2"/>
        <v/>
      </c>
      <c r="S178" s="52"/>
    </row>
    <row r="179" spans="1:19" x14ac:dyDescent="0.35">
      <c r="A179" s="39" t="str">
        <f>IF(E179&lt;&gt;"",'Ansprechpartner-Meldung'!$E$2,"")</f>
        <v/>
      </c>
      <c r="B179" s="47"/>
      <c r="C179" s="47"/>
      <c r="D179" s="47"/>
      <c r="E179" s="47"/>
      <c r="F179" s="48"/>
      <c r="G179" s="47"/>
      <c r="H179" s="49"/>
      <c r="I179" s="47"/>
      <c r="J179" s="47"/>
      <c r="K179" s="50"/>
      <c r="L179" s="50"/>
      <c r="M179" s="50"/>
      <c r="N179" s="50"/>
      <c r="O179" s="50"/>
      <c r="P179" s="50"/>
      <c r="Q179" s="47"/>
      <c r="R179" s="51" t="str">
        <f t="shared" si="2"/>
        <v/>
      </c>
      <c r="S179" s="52"/>
    </row>
    <row r="180" spans="1:19" x14ac:dyDescent="0.35">
      <c r="A180" s="39" t="str">
        <f>IF(E180&lt;&gt;"",'Ansprechpartner-Meldung'!$E$2,"")</f>
        <v/>
      </c>
      <c r="B180" s="47"/>
      <c r="C180" s="47"/>
      <c r="D180" s="47"/>
      <c r="E180" s="47"/>
      <c r="F180" s="48"/>
      <c r="G180" s="47"/>
      <c r="H180" s="49"/>
      <c r="I180" s="47"/>
      <c r="J180" s="47"/>
      <c r="K180" s="50"/>
      <c r="L180" s="50"/>
      <c r="M180" s="50"/>
      <c r="N180" s="50"/>
      <c r="O180" s="50"/>
      <c r="P180" s="50"/>
      <c r="Q180" s="47"/>
      <c r="R180" s="51" t="str">
        <f t="shared" si="2"/>
        <v/>
      </c>
      <c r="S180" s="52"/>
    </row>
    <row r="181" spans="1:19" x14ac:dyDescent="0.35">
      <c r="A181" s="39" t="str">
        <f>IF(E181&lt;&gt;"",'Ansprechpartner-Meldung'!$E$2,"")</f>
        <v/>
      </c>
      <c r="B181" s="47"/>
      <c r="C181" s="47"/>
      <c r="D181" s="47"/>
      <c r="E181" s="47"/>
      <c r="F181" s="48"/>
      <c r="G181" s="47"/>
      <c r="H181" s="49"/>
      <c r="I181" s="47"/>
      <c r="J181" s="47"/>
      <c r="K181" s="50"/>
      <c r="L181" s="50"/>
      <c r="M181" s="50"/>
      <c r="N181" s="50"/>
      <c r="O181" s="50"/>
      <c r="P181" s="50"/>
      <c r="Q181" s="47"/>
      <c r="R181" s="51" t="str">
        <f t="shared" si="2"/>
        <v/>
      </c>
      <c r="S181" s="52"/>
    </row>
    <row r="182" spans="1:19" x14ac:dyDescent="0.35">
      <c r="A182" s="39" t="str">
        <f>IF(E182&lt;&gt;"",'Ansprechpartner-Meldung'!$E$2,"")</f>
        <v/>
      </c>
      <c r="B182" s="47"/>
      <c r="C182" s="47"/>
      <c r="D182" s="47"/>
      <c r="E182" s="47"/>
      <c r="F182" s="48"/>
      <c r="G182" s="47"/>
      <c r="H182" s="49"/>
      <c r="I182" s="47"/>
      <c r="J182" s="47"/>
      <c r="K182" s="50"/>
      <c r="L182" s="50"/>
      <c r="M182" s="50"/>
      <c r="N182" s="50"/>
      <c r="O182" s="50"/>
      <c r="P182" s="50"/>
      <c r="Q182" s="47"/>
      <c r="R182" s="51" t="str">
        <f t="shared" si="2"/>
        <v/>
      </c>
      <c r="S182" s="52"/>
    </row>
    <row r="183" spans="1:19" x14ac:dyDescent="0.35">
      <c r="A183" s="39" t="str">
        <f>IF(E183&lt;&gt;"",'Ansprechpartner-Meldung'!$E$2,"")</f>
        <v/>
      </c>
      <c r="B183" s="47"/>
      <c r="C183" s="47"/>
      <c r="D183" s="47"/>
      <c r="E183" s="47"/>
      <c r="F183" s="48"/>
      <c r="G183" s="47"/>
      <c r="H183" s="49"/>
      <c r="I183" s="47"/>
      <c r="J183" s="47"/>
      <c r="K183" s="50"/>
      <c r="L183" s="50"/>
      <c r="M183" s="50"/>
      <c r="N183" s="50"/>
      <c r="O183" s="50"/>
      <c r="P183" s="50"/>
      <c r="Q183" s="47"/>
      <c r="R183" s="51" t="str">
        <f t="shared" si="2"/>
        <v/>
      </c>
      <c r="S183" s="52"/>
    </row>
    <row r="184" spans="1:19" x14ac:dyDescent="0.35">
      <c r="A184" s="39" t="str">
        <f>IF(E184&lt;&gt;"",'Ansprechpartner-Meldung'!$E$2,"")</f>
        <v/>
      </c>
      <c r="B184" s="47"/>
      <c r="C184" s="47"/>
      <c r="D184" s="47"/>
      <c r="E184" s="47"/>
      <c r="F184" s="48"/>
      <c r="G184" s="47"/>
      <c r="H184" s="49"/>
      <c r="I184" s="47"/>
      <c r="J184" s="47"/>
      <c r="K184" s="50"/>
      <c r="L184" s="50"/>
      <c r="M184" s="50"/>
      <c r="N184" s="50"/>
      <c r="O184" s="50"/>
      <c r="P184" s="50"/>
      <c r="Q184" s="47"/>
      <c r="R184" s="51" t="str">
        <f t="shared" si="2"/>
        <v/>
      </c>
      <c r="S184" s="52"/>
    </row>
    <row r="185" spans="1:19" x14ac:dyDescent="0.35">
      <c r="A185" s="39" t="str">
        <f>IF(E185&lt;&gt;"",'Ansprechpartner-Meldung'!$E$2,"")</f>
        <v/>
      </c>
      <c r="B185" s="47"/>
      <c r="C185" s="47"/>
      <c r="D185" s="47"/>
      <c r="E185" s="47"/>
      <c r="F185" s="48"/>
      <c r="G185" s="47"/>
      <c r="H185" s="49"/>
      <c r="I185" s="47"/>
      <c r="J185" s="47"/>
      <c r="K185" s="50"/>
      <c r="L185" s="50"/>
      <c r="M185" s="50"/>
      <c r="N185" s="50"/>
      <c r="O185" s="50"/>
      <c r="P185" s="50"/>
      <c r="Q185" s="47"/>
      <c r="R185" s="51" t="str">
        <f t="shared" si="2"/>
        <v/>
      </c>
      <c r="S185" s="52"/>
    </row>
    <row r="186" spans="1:19" x14ac:dyDescent="0.35">
      <c r="A186" s="39" t="str">
        <f>IF(E186&lt;&gt;"",'Ansprechpartner-Meldung'!$E$2,"")</f>
        <v/>
      </c>
      <c r="B186" s="47"/>
      <c r="C186" s="47"/>
      <c r="D186" s="47"/>
      <c r="E186" s="47"/>
      <c r="F186" s="48"/>
      <c r="G186" s="47"/>
      <c r="H186" s="49"/>
      <c r="I186" s="47"/>
      <c r="J186" s="47"/>
      <c r="K186" s="50"/>
      <c r="L186" s="50"/>
      <c r="M186" s="50"/>
      <c r="N186" s="50"/>
      <c r="O186" s="50"/>
      <c r="P186" s="50"/>
      <c r="Q186" s="47"/>
      <c r="R186" s="51" t="str">
        <f t="shared" si="2"/>
        <v/>
      </c>
      <c r="S186" s="52"/>
    </row>
    <row r="187" spans="1:19" x14ac:dyDescent="0.35">
      <c r="A187" s="39" t="str">
        <f>IF(E187&lt;&gt;"",'Ansprechpartner-Meldung'!$E$2,"")</f>
        <v/>
      </c>
      <c r="B187" s="47"/>
      <c r="C187" s="47"/>
      <c r="D187" s="47"/>
      <c r="E187" s="47"/>
      <c r="F187" s="48"/>
      <c r="G187" s="47"/>
      <c r="H187" s="49"/>
      <c r="I187" s="47"/>
      <c r="J187" s="47"/>
      <c r="K187" s="50"/>
      <c r="L187" s="50"/>
      <c r="M187" s="50"/>
      <c r="N187" s="50"/>
      <c r="O187" s="50"/>
      <c r="P187" s="50"/>
      <c r="Q187" s="47"/>
      <c r="R187" s="51" t="str">
        <f t="shared" si="2"/>
        <v/>
      </c>
      <c r="S187" s="52"/>
    </row>
    <row r="188" spans="1:19" x14ac:dyDescent="0.35">
      <c r="A188" s="39" t="str">
        <f>IF(E188&lt;&gt;"",'Ansprechpartner-Meldung'!$E$2,"")</f>
        <v/>
      </c>
      <c r="B188" s="47"/>
      <c r="C188" s="47"/>
      <c r="D188" s="47"/>
      <c r="E188" s="47"/>
      <c r="F188" s="48"/>
      <c r="G188" s="47"/>
      <c r="H188" s="49"/>
      <c r="I188" s="47"/>
      <c r="J188" s="47"/>
      <c r="K188" s="50"/>
      <c r="L188" s="50"/>
      <c r="M188" s="50"/>
      <c r="N188" s="50"/>
      <c r="O188" s="50"/>
      <c r="P188" s="50"/>
      <c r="Q188" s="47"/>
      <c r="R188" s="51" t="str">
        <f t="shared" si="2"/>
        <v/>
      </c>
      <c r="S188" s="52"/>
    </row>
    <row r="189" spans="1:19" x14ac:dyDescent="0.35">
      <c r="A189" s="39" t="str">
        <f>IF(E189&lt;&gt;"",'Ansprechpartner-Meldung'!$E$2,"")</f>
        <v/>
      </c>
      <c r="B189" s="47"/>
      <c r="C189" s="47"/>
      <c r="D189" s="47"/>
      <c r="E189" s="47"/>
      <c r="F189" s="48"/>
      <c r="G189" s="47"/>
      <c r="H189" s="49"/>
      <c r="I189" s="47"/>
      <c r="J189" s="47"/>
      <c r="K189" s="50"/>
      <c r="L189" s="50"/>
      <c r="M189" s="50"/>
      <c r="N189" s="50"/>
      <c r="O189" s="50"/>
      <c r="P189" s="50"/>
      <c r="Q189" s="47"/>
      <c r="R189" s="51" t="str">
        <f t="shared" si="2"/>
        <v/>
      </c>
      <c r="S189" s="52"/>
    </row>
    <row r="190" spans="1:19" x14ac:dyDescent="0.35">
      <c r="A190" s="39" t="str">
        <f>IF(E190&lt;&gt;"",'Ansprechpartner-Meldung'!$E$2,"")</f>
        <v/>
      </c>
      <c r="B190" s="47"/>
      <c r="C190" s="47"/>
      <c r="D190" s="47"/>
      <c r="E190" s="47"/>
      <c r="F190" s="48"/>
      <c r="G190" s="47"/>
      <c r="H190" s="49"/>
      <c r="I190" s="47"/>
      <c r="J190" s="47"/>
      <c r="K190" s="50"/>
      <c r="L190" s="50"/>
      <c r="M190" s="50"/>
      <c r="N190" s="50"/>
      <c r="O190" s="50"/>
      <c r="P190" s="50"/>
      <c r="Q190" s="47"/>
      <c r="R190" s="51" t="str">
        <f t="shared" si="2"/>
        <v/>
      </c>
      <c r="S190" s="52"/>
    </row>
    <row r="191" spans="1:19" x14ac:dyDescent="0.35">
      <c r="A191" s="39" t="str">
        <f>IF(E191&lt;&gt;"",'Ansprechpartner-Meldung'!$E$2,"")</f>
        <v/>
      </c>
      <c r="B191" s="47"/>
      <c r="C191" s="47"/>
      <c r="D191" s="47"/>
      <c r="E191" s="47"/>
      <c r="F191" s="48"/>
      <c r="G191" s="47"/>
      <c r="H191" s="49"/>
      <c r="I191" s="47"/>
      <c r="J191" s="47"/>
      <c r="K191" s="50"/>
      <c r="L191" s="50"/>
      <c r="M191" s="50"/>
      <c r="N191" s="50"/>
      <c r="O191" s="50"/>
      <c r="P191" s="50"/>
      <c r="Q191" s="47"/>
      <c r="R191" s="51" t="str">
        <f t="shared" si="2"/>
        <v/>
      </c>
      <c r="S191" s="52"/>
    </row>
    <row r="192" spans="1:19" x14ac:dyDescent="0.35">
      <c r="A192" s="39" t="str">
        <f>IF(E192&lt;&gt;"",'Ansprechpartner-Meldung'!$E$2,"")</f>
        <v/>
      </c>
      <c r="B192" s="47"/>
      <c r="C192" s="47"/>
      <c r="D192" s="47"/>
      <c r="E192" s="47"/>
      <c r="F192" s="48"/>
      <c r="G192" s="47"/>
      <c r="H192" s="49"/>
      <c r="I192" s="47"/>
      <c r="J192" s="47"/>
      <c r="K192" s="50"/>
      <c r="L192" s="50"/>
      <c r="M192" s="50"/>
      <c r="N192" s="50"/>
      <c r="O192" s="50"/>
      <c r="P192" s="50"/>
      <c r="Q192" s="47"/>
      <c r="R192" s="51" t="str">
        <f t="shared" si="2"/>
        <v/>
      </c>
      <c r="S192" s="52"/>
    </row>
    <row r="193" spans="1:19" x14ac:dyDescent="0.35">
      <c r="A193" s="39" t="str">
        <f>IF(E193&lt;&gt;"",'Ansprechpartner-Meldung'!$E$2,"")</f>
        <v/>
      </c>
      <c r="B193" s="47"/>
      <c r="C193" s="47"/>
      <c r="D193" s="47"/>
      <c r="E193" s="47"/>
      <c r="F193" s="48"/>
      <c r="G193" s="47"/>
      <c r="H193" s="49"/>
      <c r="I193" s="47"/>
      <c r="J193" s="47"/>
      <c r="K193" s="50"/>
      <c r="L193" s="50"/>
      <c r="M193" s="50"/>
      <c r="N193" s="50"/>
      <c r="O193" s="50"/>
      <c r="P193" s="50"/>
      <c r="Q193" s="47"/>
      <c r="R193" s="51" t="str">
        <f t="shared" si="2"/>
        <v/>
      </c>
      <c r="S193" s="52"/>
    </row>
    <row r="194" spans="1:19" x14ac:dyDescent="0.35">
      <c r="A194" s="39" t="str">
        <f>IF(E194&lt;&gt;"",'Ansprechpartner-Meldung'!$E$2,"")</f>
        <v/>
      </c>
      <c r="B194" s="47"/>
      <c r="C194" s="47"/>
      <c r="D194" s="47"/>
      <c r="E194" s="47"/>
      <c r="F194" s="48"/>
      <c r="G194" s="47"/>
      <c r="H194" s="49"/>
      <c r="I194" s="47"/>
      <c r="J194" s="47"/>
      <c r="K194" s="50"/>
      <c r="L194" s="50"/>
      <c r="M194" s="50"/>
      <c r="N194" s="50"/>
      <c r="O194" s="50"/>
      <c r="P194" s="50"/>
      <c r="Q194" s="47"/>
      <c r="R194" s="51" t="str">
        <f t="shared" si="2"/>
        <v/>
      </c>
      <c r="S194" s="52"/>
    </row>
    <row r="195" spans="1:19" x14ac:dyDescent="0.35">
      <c r="A195" s="39" t="str">
        <f>IF(E195&lt;&gt;"",'Ansprechpartner-Meldung'!$E$2,"")</f>
        <v/>
      </c>
      <c r="B195" s="47"/>
      <c r="C195" s="47"/>
      <c r="D195" s="47"/>
      <c r="E195" s="47"/>
      <c r="F195" s="48"/>
      <c r="G195" s="47"/>
      <c r="H195" s="49"/>
      <c r="I195" s="47"/>
      <c r="J195" s="47"/>
      <c r="K195" s="50"/>
      <c r="L195" s="50"/>
      <c r="M195" s="50"/>
      <c r="N195" s="50"/>
      <c r="O195" s="50"/>
      <c r="P195" s="50"/>
      <c r="Q195" s="47"/>
      <c r="R195" s="51" t="str">
        <f t="shared" ref="R195:R200" si="3">IF(OR(C195="AK Offen",C195="AK 17/18",C195="AK 15/16"),COUNT(K195:P195),"")</f>
        <v/>
      </c>
      <c r="S195" s="52"/>
    </row>
    <row r="196" spans="1:19" x14ac:dyDescent="0.35">
      <c r="A196" s="39" t="str">
        <f>IF(E196&lt;&gt;"",'Ansprechpartner-Meldung'!$E$2,"")</f>
        <v/>
      </c>
      <c r="B196" s="47"/>
      <c r="C196" s="47"/>
      <c r="D196" s="47"/>
      <c r="E196" s="47"/>
      <c r="F196" s="48"/>
      <c r="G196" s="47"/>
      <c r="H196" s="49"/>
      <c r="I196" s="47"/>
      <c r="J196" s="47"/>
      <c r="K196" s="50"/>
      <c r="L196" s="50"/>
      <c r="M196" s="50"/>
      <c r="N196" s="50"/>
      <c r="O196" s="50"/>
      <c r="P196" s="50"/>
      <c r="Q196" s="47"/>
      <c r="R196" s="51" t="str">
        <f t="shared" si="3"/>
        <v/>
      </c>
      <c r="S196" s="52"/>
    </row>
    <row r="197" spans="1:19" x14ac:dyDescent="0.35">
      <c r="A197" s="39" t="str">
        <f>IF(E197&lt;&gt;"",'Ansprechpartner-Meldung'!$E$2,"")</f>
        <v/>
      </c>
      <c r="B197" s="47"/>
      <c r="C197" s="47"/>
      <c r="D197" s="47"/>
      <c r="E197" s="47"/>
      <c r="F197" s="48"/>
      <c r="G197" s="47"/>
      <c r="H197" s="49"/>
      <c r="I197" s="47"/>
      <c r="J197" s="47"/>
      <c r="K197" s="50"/>
      <c r="L197" s="50"/>
      <c r="M197" s="50"/>
      <c r="N197" s="50"/>
      <c r="O197" s="50"/>
      <c r="P197" s="50"/>
      <c r="Q197" s="47"/>
      <c r="R197" s="51" t="str">
        <f t="shared" si="3"/>
        <v/>
      </c>
      <c r="S197" s="52"/>
    </row>
    <row r="198" spans="1:19" x14ac:dyDescent="0.35">
      <c r="A198" s="39" t="str">
        <f>IF(E198&lt;&gt;"",'Ansprechpartner-Meldung'!$E$2,"")</f>
        <v/>
      </c>
      <c r="B198" s="47"/>
      <c r="C198" s="47"/>
      <c r="D198" s="47"/>
      <c r="E198" s="47"/>
      <c r="F198" s="48"/>
      <c r="G198" s="47"/>
      <c r="H198" s="49"/>
      <c r="I198" s="47"/>
      <c r="J198" s="47"/>
      <c r="K198" s="50"/>
      <c r="L198" s="50"/>
      <c r="M198" s="50"/>
      <c r="N198" s="50"/>
      <c r="O198" s="50"/>
      <c r="P198" s="50"/>
      <c r="Q198" s="47"/>
      <c r="R198" s="51" t="str">
        <f t="shared" si="3"/>
        <v/>
      </c>
      <c r="S198" s="52"/>
    </row>
    <row r="199" spans="1:19" x14ac:dyDescent="0.35">
      <c r="A199" s="39" t="str">
        <f>IF(E199&lt;&gt;"",'Ansprechpartner-Meldung'!$E$2,"")</f>
        <v/>
      </c>
      <c r="B199" s="47"/>
      <c r="C199" s="47"/>
      <c r="D199" s="47"/>
      <c r="E199" s="47"/>
      <c r="F199" s="48"/>
      <c r="G199" s="47"/>
      <c r="H199" s="49"/>
      <c r="I199" s="47"/>
      <c r="J199" s="47"/>
      <c r="K199" s="50"/>
      <c r="L199" s="50"/>
      <c r="M199" s="50"/>
      <c r="N199" s="50"/>
      <c r="O199" s="50"/>
      <c r="P199" s="50"/>
      <c r="Q199" s="47"/>
      <c r="R199" s="51" t="str">
        <f t="shared" si="3"/>
        <v/>
      </c>
      <c r="S199" s="52"/>
    </row>
    <row r="200" spans="1:19" x14ac:dyDescent="0.35">
      <c r="A200" s="39" t="str">
        <f>IF(E200&lt;&gt;"",'Ansprechpartner-Meldung'!$E$2,"")</f>
        <v/>
      </c>
      <c r="B200" s="47"/>
      <c r="C200" s="47"/>
      <c r="D200" s="47"/>
      <c r="E200" s="47"/>
      <c r="F200" s="48"/>
      <c r="G200" s="47"/>
      <c r="H200" s="49"/>
      <c r="I200" s="47"/>
      <c r="J200" s="47"/>
      <c r="K200" s="50"/>
      <c r="L200" s="50"/>
      <c r="M200" s="50"/>
      <c r="N200" s="50"/>
      <c r="O200" s="50"/>
      <c r="P200" s="50"/>
      <c r="Q200" s="47"/>
      <c r="R200" s="51" t="str">
        <f t="shared" si="3"/>
        <v/>
      </c>
      <c r="S200" s="52"/>
    </row>
  </sheetData>
  <sheetProtection formatCells="0" formatColumns="0" selectLockedCells="1" autoFilter="0"/>
  <autoFilter ref="A1:S200" xr:uid="{00000000-0009-0000-0000-000002000000}"/>
  <conditionalFormatting sqref="B2:B200">
    <cfRule type="cellIs" dxfId="5" priority="3" stopIfTrue="1" operator="equal">
      <formula>"W"</formula>
    </cfRule>
    <cfRule type="cellIs" dxfId="4" priority="4" stopIfTrue="1" operator="equal">
      <formula>"M"</formula>
    </cfRule>
  </conditionalFormatting>
  <conditionalFormatting sqref="R2:R200">
    <cfRule type="cellIs" dxfId="3" priority="5" stopIfTrue="1" operator="between">
      <formula>3</formula>
      <formula>4</formula>
    </cfRule>
    <cfRule type="cellIs" dxfId="2" priority="6" stopIfTrue="1" operator="between">
      <formula>0</formula>
      <formula>6</formula>
    </cfRule>
  </conditionalFormatting>
  <dataValidations count="11">
    <dataValidation type="textLength" allowBlank="1" showInputMessage="1" showErrorMessage="1" error="Gliederung unterste Ebene max. 40 Zeichen" prompt="Gliederung unterste Ebene max. 40 Zeichen" sqref="J2:J200" xr:uid="{00000000-0002-0000-0200-000000000000}">
      <formula1>0</formula1>
      <formula2>40</formula2>
    </dataValidation>
    <dataValidation type="time" allowBlank="1" showInputMessage="1" showErrorMessage="1" error="Meldezeit im Format m:ss,00_x000a_m: Minuten_x000a_ss: Sekunden_x000a_00: 1/100 Sekunden_x000a__x000a_Meldung ohne Zeit mit 9:59,99" prompt="Meldezeit im Format m:ss,00_x000a_m: Minuten_x000a_ss: Sekunden_x000a_00: 1/100 Sekunden_x000a__x000a_Meldung ohne Zeit mit 9:59,99" sqref="K2:P200" xr:uid="{00000000-0002-0000-0200-000001000000}">
      <formula1>0.000138888888888889</formula1>
      <formula2>0.00694444444444444</formula2>
    </dataValidation>
    <dataValidation type="list" allowBlank="1" showInputMessage="1" showErrorMessage="1" error="Start in Mannschaft_x000a_Ja / Nein" prompt="Start in Mannschaft_x000a_Ja / Nein" sqref="Q2:Q200" xr:uid="{00000000-0002-0000-0200-000002000000}">
      <formula1>"Ja, Nein"</formula1>
    </dataValidation>
    <dataValidation type="decimal" allowBlank="1" showInputMessage="1" showErrorMessage="1" error="Falsche Punktzahl" prompt="Meldepunktzahl mit 2 Dezimalstellen_x000a_" sqref="H2:H200" xr:uid="{00000000-0002-0000-0200-000003000000}">
      <formula1>0</formula1>
      <formula2>6000</formula2>
    </dataValidation>
    <dataValidation type="textLength" allowBlank="1" showInputMessage="1" showErrorMessage="1" error="Nachname max. 20 Zeichen" prompt="Nachname max. 20 Zeichen" sqref="E8:E200" xr:uid="{00000000-0002-0000-0200-000004000000}">
      <formula1>0</formula1>
      <formula2>20</formula2>
    </dataValidation>
    <dataValidation type="textLength" allowBlank="1" showInputMessage="1" showErrorMessage="1" error="Vorname max. 20 Zeichen" prompt="Vorname max. 20 Zeichen" sqref="E2:E7 D2:D200" xr:uid="{00000000-0002-0000-0200-000005000000}">
      <formula1>0</formula1>
      <formula2>20</formula2>
    </dataValidation>
    <dataValidation type="list" allowBlank="1" showInputMessage="1" showErrorMessage="1" error="Altersklasse aus Liste auswählen" prompt="Altersklasse aus Liste auswählen" sqref="C2:C200" xr:uid="{00000000-0002-0000-0200-000006000000}">
      <formula1>AK</formula1>
    </dataValidation>
    <dataValidation type="whole" allowBlank="1" showInputMessage="1" showErrorMessage="1" error="Platzierung bei LV-Meisterschaften_x000a_" prompt="Platzierung bei LV-Meisterschaften" sqref="G8:G200" xr:uid="{00000000-0002-0000-0200-000007000000}">
      <formula1>1</formula1>
      <formula2>99</formula2>
    </dataValidation>
    <dataValidation type="whole" allowBlank="1" showInputMessage="1" showErrorMessage="1" error="Platzierung bei BZ-Meisterschaften_x000a_" prompt="Platzierung bei BZ-Meisterschaften" sqref="G2:G7" xr:uid="{00000000-0002-0000-0200-000008000000}">
      <formula1>1</formula1>
      <formula2>99</formula2>
    </dataValidation>
    <dataValidation type="list" allowBlank="1" showInputMessage="1" showErrorMessage="1" error="M: Männlich _x000a_W: Weiblich" promptTitle="Geschlecht" prompt="Eingabe _x000a_M: Männlich _x000a_W: Weiblich" sqref="B2:B200" xr:uid="{00000000-0002-0000-0200-000009000000}">
      <formula1>Geschlecht</formula1>
    </dataValidation>
    <dataValidation type="whole" allowBlank="1" showInputMessage="1" showErrorMessage="1" error="An dieser Stelle kann nur eine&quot;1&quot; eingegeben werden._x000a_" prompt="Für den Fall, dass ein Bezirksmeister nicht gemeldet wird, erhält automatisch der nächst best platzierte Teilnehmer das Startrecht. Für diesen Fall ist an dieser Stelle eine &quot;1&quot;  einzutragen." sqref="I2:I200" xr:uid="{00000000-0002-0000-0200-00000A000000}">
      <formula1>1</formula1>
      <formula2>1</formula2>
    </dataValidation>
  </dataValidations>
  <pageMargins left="0.59055118110236227" right="0.59055118110236227" top="0.98425196850393704" bottom="0.98425196850393704" header="0.51181102362204722" footer="0.51181102362204722"/>
  <pageSetup paperSize="9" scale="57" fitToHeight="23" orientation="landscape" horizontalDpi="4294967292" r:id="rId1"/>
  <headerFooter alignWithMargins="0">
    <oddHeader>&amp;C&amp;14LVM 2023 Bedburg  - &amp;A</oddHeader>
    <oddFooter xml:space="preserve">&amp;L&amp;8&amp;Z&amp;F/ &amp;A&amp;R&amp;8&amp;P / &amp;N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A1:X200"/>
  <sheetViews>
    <sheetView zoomScale="80" zoomScaleNormal="80" workbookViewId="0">
      <pane ySplit="1" topLeftCell="A23" activePane="bottomLeft" state="frozen"/>
      <selection activeCell="E1" sqref="E1"/>
      <selection pane="bottomLeft" activeCell="C2" sqref="C2"/>
    </sheetView>
  </sheetViews>
  <sheetFormatPr baseColWidth="10" defaultColWidth="11.3984375" defaultRowHeight="12.75" x14ac:dyDescent="0.35"/>
  <cols>
    <col min="1" max="1" width="8" style="3" customWidth="1"/>
    <col min="2" max="2" width="12" style="3" customWidth="1"/>
    <col min="3" max="3" width="13.86328125" style="3" customWidth="1"/>
    <col min="4" max="4" width="32.73046875" style="3" customWidth="1"/>
    <col min="5" max="5" width="6.59765625" style="54" bestFit="1" customWidth="1"/>
    <col min="6" max="6" width="8" style="3" customWidth="1"/>
    <col min="7" max="7" width="14.1328125" style="54" bestFit="1" customWidth="1"/>
    <col min="8" max="8" width="32.73046875" style="3" customWidth="1"/>
    <col min="9" max="9" width="12.1328125" style="3" customWidth="1"/>
    <col min="10" max="11" width="18.73046875" style="3" customWidth="1"/>
    <col min="12" max="12" width="11.3984375" style="3"/>
    <col min="13" max="14" width="18.73046875" style="3" customWidth="1"/>
    <col min="15" max="15" width="11.3984375" style="3"/>
    <col min="16" max="17" width="18.73046875" style="3" customWidth="1"/>
    <col min="18" max="18" width="11.3984375" style="3"/>
    <col min="19" max="20" width="18.73046875" style="3" customWidth="1"/>
    <col min="21" max="21" width="11.3984375" style="3"/>
    <col min="22" max="23" width="18.73046875" style="3" customWidth="1"/>
    <col min="24" max="16384" width="11.3984375" style="3"/>
  </cols>
  <sheetData>
    <row r="1" spans="1:24" s="46" customFormat="1" ht="41.25" customHeight="1" x14ac:dyDescent="0.45">
      <c r="A1" s="55" t="s">
        <v>69</v>
      </c>
      <c r="B1" s="40" t="s">
        <v>16</v>
      </c>
      <c r="C1" s="40" t="s">
        <v>17</v>
      </c>
      <c r="D1" s="40" t="s">
        <v>6</v>
      </c>
      <c r="E1" s="40" t="s">
        <v>20</v>
      </c>
      <c r="F1" s="42" t="s">
        <v>21</v>
      </c>
      <c r="G1" s="40" t="s">
        <v>132</v>
      </c>
      <c r="H1" s="43" t="s">
        <v>22</v>
      </c>
      <c r="I1" s="45" t="s">
        <v>30</v>
      </c>
      <c r="J1" s="68" t="s">
        <v>111</v>
      </c>
      <c r="K1" s="67" t="s">
        <v>112</v>
      </c>
      <c r="L1" s="67" t="s">
        <v>104</v>
      </c>
      <c r="M1" s="68" t="s">
        <v>113</v>
      </c>
      <c r="N1" s="67" t="s">
        <v>114</v>
      </c>
      <c r="O1" s="67" t="s">
        <v>105</v>
      </c>
      <c r="P1" s="68" t="s">
        <v>115</v>
      </c>
      <c r="Q1" s="67" t="s">
        <v>116</v>
      </c>
      <c r="R1" s="67" t="s">
        <v>106</v>
      </c>
      <c r="S1" s="68" t="s">
        <v>117</v>
      </c>
      <c r="T1" s="67" t="s">
        <v>118</v>
      </c>
      <c r="U1" s="67" t="s">
        <v>107</v>
      </c>
      <c r="V1" s="68" t="s">
        <v>110</v>
      </c>
      <c r="W1" s="67" t="s">
        <v>109</v>
      </c>
      <c r="X1" s="67" t="s">
        <v>108</v>
      </c>
    </row>
    <row r="2" spans="1:24" x14ac:dyDescent="0.35">
      <c r="A2" s="39" t="str">
        <f>IF(D2&lt;&gt;"",'Ansprechpartner-Meldung'!$E$2,"")</f>
        <v/>
      </c>
      <c r="B2" s="47"/>
      <c r="C2" s="47"/>
      <c r="D2" s="47"/>
      <c r="E2" s="47"/>
      <c r="F2" s="49"/>
      <c r="G2" s="47"/>
      <c r="H2" s="47"/>
      <c r="I2" s="52"/>
      <c r="J2" s="47"/>
      <c r="K2" s="47"/>
      <c r="L2" s="48"/>
      <c r="M2" s="47"/>
      <c r="N2" s="47"/>
      <c r="O2" s="48"/>
      <c r="P2" s="47"/>
      <c r="Q2" s="47"/>
      <c r="R2" s="48"/>
      <c r="S2" s="47"/>
      <c r="T2" s="47"/>
      <c r="U2" s="48"/>
      <c r="V2" s="47"/>
      <c r="W2" s="47"/>
      <c r="X2" s="48"/>
    </row>
    <row r="3" spans="1:24" x14ac:dyDescent="0.35">
      <c r="A3" s="39" t="str">
        <f>IF(D3&lt;&gt;"",'Ansprechpartner-Meldung'!$E$2,"")</f>
        <v/>
      </c>
      <c r="B3" s="47"/>
      <c r="C3" s="47"/>
      <c r="D3" s="47"/>
      <c r="E3" s="47"/>
      <c r="F3" s="49"/>
      <c r="G3" s="47"/>
      <c r="H3" s="47"/>
      <c r="I3" s="52"/>
      <c r="J3" s="47"/>
      <c r="K3" s="47"/>
      <c r="L3" s="48"/>
      <c r="M3" s="47"/>
      <c r="N3" s="47"/>
      <c r="O3" s="48"/>
      <c r="P3" s="47"/>
      <c r="Q3" s="47"/>
      <c r="R3" s="48"/>
      <c r="S3" s="47"/>
      <c r="T3" s="47"/>
      <c r="U3" s="48"/>
      <c r="V3" s="47"/>
      <c r="W3" s="47"/>
      <c r="X3" s="48"/>
    </row>
    <row r="4" spans="1:24" x14ac:dyDescent="0.35">
      <c r="A4" s="39" t="str">
        <f>IF(D4&lt;&gt;"",'Ansprechpartner-Meldung'!$E$2,"")</f>
        <v/>
      </c>
      <c r="B4" s="47"/>
      <c r="C4" s="47"/>
      <c r="D4" s="47"/>
      <c r="E4" s="47"/>
      <c r="F4" s="49"/>
      <c r="G4" s="47"/>
      <c r="H4" s="47"/>
      <c r="I4" s="52"/>
      <c r="J4" s="47"/>
      <c r="K4" s="47"/>
      <c r="L4" s="48"/>
      <c r="M4" s="47"/>
      <c r="N4" s="47"/>
      <c r="O4" s="48"/>
      <c r="P4" s="47"/>
      <c r="Q4" s="47"/>
      <c r="R4" s="48"/>
      <c r="S4" s="47"/>
      <c r="T4" s="47"/>
      <c r="U4" s="48"/>
      <c r="V4" s="47"/>
      <c r="W4" s="47"/>
      <c r="X4" s="48"/>
    </row>
    <row r="5" spans="1:24" x14ac:dyDescent="0.35">
      <c r="A5" s="39" t="str">
        <f>IF(D5&lt;&gt;"",'Ansprechpartner-Meldung'!$E$2,"")</f>
        <v/>
      </c>
      <c r="B5" s="47"/>
      <c r="C5" s="47"/>
      <c r="D5" s="47"/>
      <c r="E5" s="47"/>
      <c r="F5" s="49"/>
      <c r="G5" s="47"/>
      <c r="H5" s="47"/>
      <c r="I5" s="52"/>
      <c r="J5" s="47"/>
      <c r="K5" s="47"/>
      <c r="L5" s="48"/>
      <c r="M5" s="47"/>
      <c r="N5" s="47"/>
      <c r="O5" s="48"/>
      <c r="P5" s="47"/>
      <c r="Q5" s="47"/>
      <c r="R5" s="48"/>
      <c r="S5" s="47"/>
      <c r="T5" s="47"/>
      <c r="U5" s="48"/>
      <c r="V5" s="47"/>
      <c r="W5" s="47"/>
      <c r="X5" s="48"/>
    </row>
    <row r="6" spans="1:24" x14ac:dyDescent="0.35">
      <c r="A6" s="39" t="str">
        <f>IF(D6&lt;&gt;"",'Ansprechpartner-Meldung'!$E$2,"")</f>
        <v/>
      </c>
      <c r="B6" s="47"/>
      <c r="C6" s="47"/>
      <c r="D6" s="47"/>
      <c r="E6" s="47"/>
      <c r="F6" s="49"/>
      <c r="G6" s="47"/>
      <c r="H6" s="47"/>
      <c r="I6" s="52"/>
      <c r="J6" s="47"/>
      <c r="K6" s="47"/>
      <c r="L6" s="48"/>
      <c r="M6" s="47"/>
      <c r="N6" s="47"/>
      <c r="O6" s="48"/>
      <c r="P6" s="47"/>
      <c r="Q6" s="47"/>
      <c r="R6" s="48"/>
      <c r="S6" s="47"/>
      <c r="T6" s="47"/>
      <c r="U6" s="48"/>
      <c r="V6" s="47"/>
      <c r="W6" s="47"/>
      <c r="X6" s="48"/>
    </row>
    <row r="7" spans="1:24" x14ac:dyDescent="0.35">
      <c r="A7" s="39" t="str">
        <f>IF(D7&lt;&gt;"",'Ansprechpartner-Meldung'!$E$2,"")</f>
        <v/>
      </c>
      <c r="B7" s="47"/>
      <c r="C7" s="47"/>
      <c r="D7" s="47"/>
      <c r="E7" s="47"/>
      <c r="F7" s="49"/>
      <c r="G7" s="47"/>
      <c r="H7" s="47"/>
      <c r="I7" s="52"/>
      <c r="J7" s="47"/>
      <c r="K7" s="47"/>
      <c r="L7" s="48"/>
      <c r="M7" s="47"/>
      <c r="N7" s="47"/>
      <c r="O7" s="48"/>
      <c r="P7" s="47"/>
      <c r="Q7" s="47"/>
      <c r="R7" s="48"/>
      <c r="S7" s="47"/>
      <c r="T7" s="47"/>
      <c r="U7" s="48"/>
      <c r="V7" s="47"/>
      <c r="W7" s="47"/>
      <c r="X7" s="48"/>
    </row>
    <row r="8" spans="1:24" x14ac:dyDescent="0.35">
      <c r="A8" s="39" t="str">
        <f>IF(D8&lt;&gt;"",'Ansprechpartner-Meldung'!$E$2,"")</f>
        <v/>
      </c>
      <c r="B8" s="47"/>
      <c r="C8" s="47"/>
      <c r="D8" s="47"/>
      <c r="E8" s="47"/>
      <c r="F8" s="49"/>
      <c r="G8" s="47"/>
      <c r="H8" s="47"/>
      <c r="I8" s="52"/>
      <c r="J8" s="47"/>
      <c r="K8" s="47"/>
      <c r="L8" s="48"/>
      <c r="M8" s="47"/>
      <c r="N8" s="47"/>
      <c r="O8" s="48"/>
      <c r="P8" s="47"/>
      <c r="Q8" s="47"/>
      <c r="R8" s="48"/>
      <c r="S8" s="47"/>
      <c r="T8" s="47"/>
      <c r="U8" s="48"/>
      <c r="V8" s="47"/>
      <c r="W8" s="47"/>
      <c r="X8" s="48"/>
    </row>
    <row r="9" spans="1:24" x14ac:dyDescent="0.35">
      <c r="A9" s="39" t="str">
        <f>IF(D9&lt;&gt;"",'Ansprechpartner-Meldung'!$E$2,"")</f>
        <v/>
      </c>
      <c r="B9" s="47"/>
      <c r="C9" s="47"/>
      <c r="D9" s="47"/>
      <c r="E9" s="47"/>
      <c r="F9" s="49"/>
      <c r="G9" s="47"/>
      <c r="H9" s="47"/>
      <c r="I9" s="52"/>
      <c r="J9" s="47"/>
      <c r="K9" s="47"/>
      <c r="L9" s="48"/>
      <c r="M9" s="47"/>
      <c r="N9" s="47"/>
      <c r="O9" s="48"/>
      <c r="P9" s="47"/>
      <c r="Q9" s="47"/>
      <c r="R9" s="48"/>
      <c r="S9" s="47"/>
      <c r="T9" s="47"/>
      <c r="U9" s="48"/>
      <c r="V9" s="47"/>
      <c r="W9" s="47"/>
      <c r="X9" s="48"/>
    </row>
    <row r="10" spans="1:24" x14ac:dyDescent="0.35">
      <c r="A10" s="39" t="str">
        <f>IF(D10&lt;&gt;"",'Ansprechpartner-Meldung'!$E$2,"")</f>
        <v/>
      </c>
      <c r="B10" s="47"/>
      <c r="C10" s="47"/>
      <c r="D10" s="47"/>
      <c r="E10" s="47"/>
      <c r="F10" s="49"/>
      <c r="G10" s="47"/>
      <c r="H10" s="47"/>
      <c r="I10" s="52"/>
      <c r="J10" s="47"/>
      <c r="K10" s="47"/>
      <c r="L10" s="48"/>
      <c r="M10" s="47"/>
      <c r="N10" s="47"/>
      <c r="O10" s="48"/>
      <c r="P10" s="47"/>
      <c r="Q10" s="47"/>
      <c r="R10" s="48"/>
      <c r="S10" s="47"/>
      <c r="T10" s="47"/>
      <c r="U10" s="48"/>
      <c r="V10" s="47"/>
      <c r="W10" s="47"/>
      <c r="X10" s="48"/>
    </row>
    <row r="11" spans="1:24" x14ac:dyDescent="0.35">
      <c r="A11" s="39" t="str">
        <f>IF(D11&lt;&gt;"",'Ansprechpartner-Meldung'!$E$2,"")</f>
        <v/>
      </c>
      <c r="B11" s="47"/>
      <c r="C11" s="47"/>
      <c r="D11" s="47"/>
      <c r="E11" s="47"/>
      <c r="F11" s="49"/>
      <c r="G11" s="47"/>
      <c r="H11" s="47"/>
      <c r="I11" s="52"/>
      <c r="J11" s="47"/>
      <c r="K11" s="47"/>
      <c r="L11" s="48"/>
      <c r="M11" s="47"/>
      <c r="N11" s="47"/>
      <c r="O11" s="48"/>
      <c r="P11" s="47"/>
      <c r="Q11" s="47"/>
      <c r="R11" s="48"/>
      <c r="S11" s="47"/>
      <c r="T11" s="47"/>
      <c r="U11" s="48"/>
      <c r="V11" s="47"/>
      <c r="W11" s="47"/>
      <c r="X11" s="48"/>
    </row>
    <row r="12" spans="1:24" x14ac:dyDescent="0.35">
      <c r="A12" s="39" t="str">
        <f>IF(D12&lt;&gt;"",'Ansprechpartner-Meldung'!$E$2,"")</f>
        <v/>
      </c>
      <c r="B12" s="47"/>
      <c r="C12" s="47"/>
      <c r="D12" s="47"/>
      <c r="E12" s="47"/>
      <c r="F12" s="49"/>
      <c r="G12" s="47"/>
      <c r="H12" s="47"/>
      <c r="I12" s="52"/>
      <c r="J12" s="47"/>
      <c r="K12" s="47"/>
      <c r="L12" s="48"/>
      <c r="M12" s="47"/>
      <c r="N12" s="47"/>
      <c r="O12" s="48"/>
      <c r="P12" s="47"/>
      <c r="Q12" s="47"/>
      <c r="R12" s="48"/>
      <c r="S12" s="47"/>
      <c r="T12" s="47"/>
      <c r="U12" s="48"/>
      <c r="V12" s="47"/>
      <c r="W12" s="47"/>
      <c r="X12" s="48"/>
    </row>
    <row r="13" spans="1:24" x14ac:dyDescent="0.35">
      <c r="A13" s="39" t="str">
        <f>IF(D13&lt;&gt;"",'Ansprechpartner-Meldung'!$E$2,"")</f>
        <v/>
      </c>
      <c r="B13" s="47"/>
      <c r="C13" s="47"/>
      <c r="D13" s="47"/>
      <c r="E13" s="47"/>
      <c r="F13" s="49"/>
      <c r="G13" s="47"/>
      <c r="H13" s="47"/>
      <c r="I13" s="52"/>
      <c r="J13" s="47"/>
      <c r="K13" s="47"/>
      <c r="L13" s="48"/>
      <c r="M13" s="47"/>
      <c r="N13" s="47"/>
      <c r="O13" s="48"/>
      <c r="P13" s="47"/>
      <c r="Q13" s="47"/>
      <c r="R13" s="48"/>
      <c r="S13" s="47"/>
      <c r="T13" s="47"/>
      <c r="U13" s="48"/>
      <c r="V13" s="47"/>
      <c r="W13" s="47"/>
      <c r="X13" s="48"/>
    </row>
    <row r="14" spans="1:24" x14ac:dyDescent="0.35">
      <c r="A14" s="39" t="str">
        <f>IF(D14&lt;&gt;"",'Ansprechpartner-Meldung'!$E$2,"")</f>
        <v/>
      </c>
      <c r="B14" s="47"/>
      <c r="C14" s="47"/>
      <c r="D14" s="47"/>
      <c r="E14" s="47"/>
      <c r="F14" s="49"/>
      <c r="G14" s="47"/>
      <c r="H14" s="47"/>
      <c r="I14" s="52"/>
      <c r="J14" s="47"/>
      <c r="K14" s="47"/>
      <c r="L14" s="48"/>
      <c r="M14" s="47"/>
      <c r="N14" s="47"/>
      <c r="O14" s="48"/>
      <c r="P14" s="47"/>
      <c r="Q14" s="47"/>
      <c r="R14" s="48"/>
      <c r="S14" s="47"/>
      <c r="T14" s="47"/>
      <c r="U14" s="48"/>
      <c r="V14" s="47"/>
      <c r="W14" s="47"/>
      <c r="X14" s="48"/>
    </row>
    <row r="15" spans="1:24" x14ac:dyDescent="0.35">
      <c r="A15" s="39" t="str">
        <f>IF(D15&lt;&gt;"",'Ansprechpartner-Meldung'!$E$2,"")</f>
        <v/>
      </c>
      <c r="B15" s="47"/>
      <c r="C15" s="47"/>
      <c r="D15" s="47"/>
      <c r="E15" s="47"/>
      <c r="F15" s="49"/>
      <c r="G15" s="47"/>
      <c r="H15" s="47"/>
      <c r="I15" s="52"/>
      <c r="J15" s="47"/>
      <c r="K15" s="47"/>
      <c r="L15" s="48"/>
      <c r="M15" s="47"/>
      <c r="N15" s="47"/>
      <c r="O15" s="48"/>
      <c r="P15" s="47"/>
      <c r="Q15" s="47"/>
      <c r="R15" s="48"/>
      <c r="S15" s="47"/>
      <c r="T15" s="47"/>
      <c r="U15" s="48"/>
      <c r="V15" s="47"/>
      <c r="W15" s="47"/>
      <c r="X15" s="48"/>
    </row>
    <row r="16" spans="1:24" x14ac:dyDescent="0.35">
      <c r="A16" s="39" t="str">
        <f>IF(D16&lt;&gt;"",'Ansprechpartner-Meldung'!$E$2,"")</f>
        <v/>
      </c>
      <c r="B16" s="47"/>
      <c r="C16" s="47"/>
      <c r="D16" s="47"/>
      <c r="E16" s="47"/>
      <c r="F16" s="49"/>
      <c r="G16" s="47"/>
      <c r="H16" s="47"/>
      <c r="I16" s="52"/>
      <c r="J16" s="47"/>
      <c r="K16" s="47"/>
      <c r="L16" s="48"/>
      <c r="M16" s="47"/>
      <c r="N16" s="47"/>
      <c r="O16" s="48"/>
      <c r="P16" s="47"/>
      <c r="Q16" s="47"/>
      <c r="R16" s="48"/>
      <c r="S16" s="47"/>
      <c r="T16" s="47"/>
      <c r="U16" s="48"/>
      <c r="V16" s="47"/>
      <c r="W16" s="47"/>
      <c r="X16" s="48"/>
    </row>
    <row r="17" spans="1:24" x14ac:dyDescent="0.35">
      <c r="A17" s="39" t="str">
        <f>IF(D17&lt;&gt;"",'Ansprechpartner-Meldung'!$E$2,"")</f>
        <v/>
      </c>
      <c r="B17" s="47"/>
      <c r="C17" s="47"/>
      <c r="D17" s="47"/>
      <c r="E17" s="47"/>
      <c r="F17" s="49"/>
      <c r="G17" s="47"/>
      <c r="H17" s="47"/>
      <c r="I17" s="52"/>
      <c r="J17" s="47"/>
      <c r="K17" s="47"/>
      <c r="L17" s="48"/>
      <c r="M17" s="47"/>
      <c r="N17" s="47"/>
      <c r="O17" s="48"/>
      <c r="P17" s="47"/>
      <c r="Q17" s="47"/>
      <c r="R17" s="48"/>
      <c r="S17" s="47"/>
      <c r="T17" s="47"/>
      <c r="U17" s="48"/>
      <c r="V17" s="47"/>
      <c r="W17" s="47"/>
      <c r="X17" s="48"/>
    </row>
    <row r="18" spans="1:24" x14ac:dyDescent="0.35">
      <c r="A18" s="39" t="str">
        <f>IF(D18&lt;&gt;"",'Ansprechpartner-Meldung'!$E$2,"")</f>
        <v/>
      </c>
      <c r="B18" s="47"/>
      <c r="C18" s="47"/>
      <c r="D18" s="47"/>
      <c r="E18" s="47"/>
      <c r="F18" s="49"/>
      <c r="G18" s="47"/>
      <c r="H18" s="47"/>
      <c r="I18" s="52"/>
      <c r="J18" s="47"/>
      <c r="K18" s="47"/>
      <c r="L18" s="48"/>
      <c r="M18" s="47"/>
      <c r="N18" s="47"/>
      <c r="O18" s="48"/>
      <c r="P18" s="47"/>
      <c r="Q18" s="47"/>
      <c r="R18" s="48"/>
      <c r="S18" s="47"/>
      <c r="T18" s="47"/>
      <c r="U18" s="48"/>
      <c r="V18" s="47"/>
      <c r="W18" s="47"/>
      <c r="X18" s="48"/>
    </row>
    <row r="19" spans="1:24" x14ac:dyDescent="0.35">
      <c r="A19" s="39" t="str">
        <f>IF(D19&lt;&gt;"",'Ansprechpartner-Meldung'!$E$2,"")</f>
        <v/>
      </c>
      <c r="B19" s="47"/>
      <c r="C19" s="47"/>
      <c r="D19" s="47"/>
      <c r="E19" s="47"/>
      <c r="F19" s="49"/>
      <c r="G19" s="47"/>
      <c r="H19" s="47"/>
      <c r="I19" s="52"/>
      <c r="J19" s="47"/>
      <c r="K19" s="47"/>
      <c r="L19" s="48"/>
      <c r="M19" s="47"/>
      <c r="N19" s="47"/>
      <c r="O19" s="48"/>
      <c r="P19" s="47"/>
      <c r="Q19" s="47"/>
      <c r="R19" s="48"/>
      <c r="S19" s="47"/>
      <c r="T19" s="47"/>
      <c r="U19" s="48"/>
      <c r="V19" s="47"/>
      <c r="W19" s="47"/>
      <c r="X19" s="48"/>
    </row>
    <row r="20" spans="1:24" x14ac:dyDescent="0.35">
      <c r="A20" s="39" t="str">
        <f>IF(D20&lt;&gt;"",'Ansprechpartner-Meldung'!$E$2,"")</f>
        <v/>
      </c>
      <c r="B20" s="47"/>
      <c r="C20" s="47"/>
      <c r="D20" s="47"/>
      <c r="E20" s="47"/>
      <c r="F20" s="49"/>
      <c r="G20" s="47"/>
      <c r="H20" s="47"/>
      <c r="I20" s="52"/>
      <c r="J20" s="47"/>
      <c r="K20" s="47"/>
      <c r="L20" s="48"/>
      <c r="M20" s="47"/>
      <c r="N20" s="47"/>
      <c r="O20" s="48"/>
      <c r="P20" s="47"/>
      <c r="Q20" s="47"/>
      <c r="R20" s="48"/>
      <c r="S20" s="47"/>
      <c r="T20" s="47"/>
      <c r="U20" s="48"/>
      <c r="V20" s="47"/>
      <c r="W20" s="47"/>
      <c r="X20" s="48"/>
    </row>
    <row r="21" spans="1:24" x14ac:dyDescent="0.35">
      <c r="A21" s="39" t="str">
        <f>IF(D21&lt;&gt;"",'Ansprechpartner-Meldung'!$E$2,"")</f>
        <v/>
      </c>
      <c r="B21" s="47"/>
      <c r="C21" s="47"/>
      <c r="D21" s="47"/>
      <c r="E21" s="47"/>
      <c r="F21" s="49"/>
      <c r="G21" s="47"/>
      <c r="H21" s="47"/>
      <c r="I21" s="52"/>
      <c r="J21" s="47"/>
      <c r="K21" s="47"/>
      <c r="L21" s="48"/>
      <c r="M21" s="47"/>
      <c r="N21" s="47"/>
      <c r="O21" s="48"/>
      <c r="P21" s="47"/>
      <c r="Q21" s="47"/>
      <c r="R21" s="48"/>
      <c r="S21" s="47"/>
      <c r="T21" s="47"/>
      <c r="U21" s="48"/>
      <c r="V21" s="47"/>
      <c r="W21" s="47"/>
      <c r="X21" s="48"/>
    </row>
    <row r="22" spans="1:24" x14ac:dyDescent="0.35">
      <c r="A22" s="39" t="str">
        <f>IF(D22&lt;&gt;"",'Ansprechpartner-Meldung'!$E$2,"")</f>
        <v/>
      </c>
      <c r="B22" s="47"/>
      <c r="C22" s="47"/>
      <c r="D22" s="47"/>
      <c r="E22" s="47"/>
      <c r="F22" s="49"/>
      <c r="G22" s="47"/>
      <c r="H22" s="47"/>
      <c r="I22" s="52"/>
      <c r="J22" s="47"/>
      <c r="K22" s="47"/>
      <c r="L22" s="48"/>
      <c r="M22" s="47"/>
      <c r="N22" s="47"/>
      <c r="O22" s="48"/>
      <c r="P22" s="47"/>
      <c r="Q22" s="47"/>
      <c r="R22" s="48"/>
      <c r="S22" s="47"/>
      <c r="T22" s="47"/>
      <c r="U22" s="48"/>
      <c r="V22" s="47"/>
      <c r="W22" s="47"/>
      <c r="X22" s="48"/>
    </row>
    <row r="23" spans="1:24" x14ac:dyDescent="0.35">
      <c r="A23" s="39" t="str">
        <f>IF(D23&lt;&gt;"",'Ansprechpartner-Meldung'!$E$2,"")</f>
        <v/>
      </c>
      <c r="B23" s="47"/>
      <c r="C23" s="47"/>
      <c r="D23" s="47"/>
      <c r="E23" s="47"/>
      <c r="F23" s="49"/>
      <c r="G23" s="47"/>
      <c r="H23" s="47"/>
      <c r="I23" s="52"/>
      <c r="J23" s="47"/>
      <c r="K23" s="47"/>
      <c r="L23" s="48"/>
      <c r="M23" s="47"/>
      <c r="N23" s="47"/>
      <c r="O23" s="48"/>
      <c r="P23" s="47"/>
      <c r="Q23" s="47"/>
      <c r="R23" s="48"/>
      <c r="S23" s="47"/>
      <c r="T23" s="47"/>
      <c r="U23" s="48"/>
      <c r="V23" s="47"/>
      <c r="W23" s="47"/>
      <c r="X23" s="48"/>
    </row>
    <row r="24" spans="1:24" x14ac:dyDescent="0.35">
      <c r="A24" s="39" t="str">
        <f>IF(D24&lt;&gt;"",'Ansprechpartner-Meldung'!$E$2,"")</f>
        <v/>
      </c>
      <c r="B24" s="47"/>
      <c r="C24" s="47"/>
      <c r="D24" s="47"/>
      <c r="E24" s="47"/>
      <c r="F24" s="49"/>
      <c r="G24" s="47"/>
      <c r="H24" s="47"/>
      <c r="I24" s="52"/>
      <c r="J24" s="47"/>
      <c r="K24" s="47"/>
      <c r="L24" s="48"/>
      <c r="M24" s="47"/>
      <c r="N24" s="47"/>
      <c r="O24" s="48"/>
      <c r="P24" s="47"/>
      <c r="Q24" s="47"/>
      <c r="R24" s="48"/>
      <c r="S24" s="47"/>
      <c r="T24" s="47"/>
      <c r="U24" s="48"/>
      <c r="V24" s="47"/>
      <c r="W24" s="47"/>
      <c r="X24" s="48"/>
    </row>
    <row r="25" spans="1:24" x14ac:dyDescent="0.35">
      <c r="A25" s="39" t="str">
        <f>IF(D25&lt;&gt;"",'Ansprechpartner-Meldung'!$E$2,"")</f>
        <v/>
      </c>
      <c r="B25" s="47"/>
      <c r="C25" s="47"/>
      <c r="D25" s="47"/>
      <c r="E25" s="47"/>
      <c r="F25" s="49"/>
      <c r="G25" s="47"/>
      <c r="H25" s="47"/>
      <c r="I25" s="52"/>
      <c r="J25" s="47"/>
      <c r="K25" s="47"/>
      <c r="L25" s="48"/>
      <c r="M25" s="47"/>
      <c r="N25" s="47"/>
      <c r="O25" s="48"/>
      <c r="P25" s="47"/>
      <c r="Q25" s="47"/>
      <c r="R25" s="48"/>
      <c r="S25" s="47"/>
      <c r="T25" s="47"/>
      <c r="U25" s="48"/>
      <c r="V25" s="47"/>
      <c r="W25" s="47"/>
      <c r="X25" s="48"/>
    </row>
    <row r="26" spans="1:24" x14ac:dyDescent="0.35">
      <c r="A26" s="39" t="str">
        <f>IF(D26&lt;&gt;"",'Ansprechpartner-Meldung'!$E$2,"")</f>
        <v/>
      </c>
      <c r="B26" s="47"/>
      <c r="C26" s="47"/>
      <c r="D26" s="47"/>
      <c r="E26" s="47"/>
      <c r="F26" s="49"/>
      <c r="G26" s="47"/>
      <c r="H26" s="47"/>
      <c r="I26" s="52"/>
      <c r="J26" s="47"/>
      <c r="K26" s="47"/>
      <c r="L26" s="48"/>
      <c r="M26" s="47"/>
      <c r="N26" s="47"/>
      <c r="O26" s="48"/>
      <c r="P26" s="47"/>
      <c r="Q26" s="47"/>
      <c r="R26" s="48"/>
      <c r="S26" s="47"/>
      <c r="T26" s="47"/>
      <c r="U26" s="48"/>
      <c r="V26" s="47"/>
      <c r="W26" s="47"/>
      <c r="X26" s="48"/>
    </row>
    <row r="27" spans="1:24" x14ac:dyDescent="0.35">
      <c r="A27" s="39" t="str">
        <f>IF(D27&lt;&gt;"",'Ansprechpartner-Meldung'!$E$2,"")</f>
        <v/>
      </c>
      <c r="B27" s="47"/>
      <c r="C27" s="47"/>
      <c r="D27" s="47"/>
      <c r="E27" s="47"/>
      <c r="F27" s="49"/>
      <c r="G27" s="47"/>
      <c r="H27" s="47"/>
      <c r="I27" s="52"/>
      <c r="J27" s="47"/>
      <c r="K27" s="47"/>
      <c r="L27" s="48"/>
      <c r="M27" s="47"/>
      <c r="N27" s="47"/>
      <c r="O27" s="48"/>
      <c r="P27" s="47"/>
      <c r="Q27" s="47"/>
      <c r="R27" s="48"/>
      <c r="S27" s="47"/>
      <c r="T27" s="47"/>
      <c r="U27" s="48"/>
      <c r="V27" s="47"/>
      <c r="W27" s="47"/>
      <c r="X27" s="48"/>
    </row>
    <row r="28" spans="1:24" x14ac:dyDescent="0.35">
      <c r="A28" s="39" t="str">
        <f>IF(D28&lt;&gt;"",'Ansprechpartner-Meldung'!$E$2,"")</f>
        <v/>
      </c>
      <c r="B28" s="47"/>
      <c r="C28" s="47"/>
      <c r="D28" s="47"/>
      <c r="E28" s="47"/>
      <c r="F28" s="49"/>
      <c r="G28" s="47"/>
      <c r="H28" s="47"/>
      <c r="I28" s="52"/>
      <c r="J28" s="47"/>
      <c r="K28" s="47"/>
      <c r="L28" s="48"/>
      <c r="M28" s="47"/>
      <c r="N28" s="47"/>
      <c r="O28" s="48"/>
      <c r="P28" s="47"/>
      <c r="Q28" s="47"/>
      <c r="R28" s="48"/>
      <c r="S28" s="47"/>
      <c r="T28" s="47"/>
      <c r="U28" s="48"/>
      <c r="V28" s="47"/>
      <c r="W28" s="47"/>
      <c r="X28" s="48"/>
    </row>
    <row r="29" spans="1:24" x14ac:dyDescent="0.35">
      <c r="A29" s="39" t="str">
        <f>IF(D29&lt;&gt;"",'Ansprechpartner-Meldung'!$E$2,"")</f>
        <v/>
      </c>
      <c r="B29" s="47"/>
      <c r="C29" s="47"/>
      <c r="D29" s="47"/>
      <c r="E29" s="47"/>
      <c r="F29" s="49"/>
      <c r="G29" s="47"/>
      <c r="H29" s="47"/>
      <c r="I29" s="52"/>
      <c r="J29" s="47"/>
      <c r="K29" s="47"/>
      <c r="L29" s="48"/>
      <c r="M29" s="47"/>
      <c r="N29" s="47"/>
      <c r="O29" s="48"/>
      <c r="P29" s="47"/>
      <c r="Q29" s="47"/>
      <c r="R29" s="48"/>
      <c r="S29" s="47"/>
      <c r="T29" s="47"/>
      <c r="U29" s="48"/>
      <c r="V29" s="47"/>
      <c r="W29" s="47"/>
      <c r="X29" s="48"/>
    </row>
    <row r="30" spans="1:24" x14ac:dyDescent="0.35">
      <c r="A30" s="39" t="str">
        <f>IF(D30&lt;&gt;"",'Ansprechpartner-Meldung'!$E$2,"")</f>
        <v/>
      </c>
      <c r="B30" s="47"/>
      <c r="C30" s="47"/>
      <c r="D30" s="47"/>
      <c r="E30" s="47"/>
      <c r="F30" s="49"/>
      <c r="G30" s="47"/>
      <c r="H30" s="47"/>
      <c r="I30" s="52"/>
      <c r="J30" s="47"/>
      <c r="K30" s="47"/>
      <c r="L30" s="48"/>
      <c r="M30" s="47"/>
      <c r="N30" s="47"/>
      <c r="O30" s="48"/>
      <c r="P30" s="47"/>
      <c r="Q30" s="47"/>
      <c r="R30" s="48"/>
      <c r="S30" s="47"/>
      <c r="T30" s="47"/>
      <c r="U30" s="48"/>
      <c r="V30" s="47"/>
      <c r="W30" s="47"/>
      <c r="X30" s="48"/>
    </row>
    <row r="31" spans="1:24" x14ac:dyDescent="0.35">
      <c r="A31" s="39" t="str">
        <f>IF(D31&lt;&gt;"",'Ansprechpartner-Meldung'!$E$2,"")</f>
        <v/>
      </c>
      <c r="B31" s="47"/>
      <c r="C31" s="47"/>
      <c r="D31" s="47"/>
      <c r="E31" s="47"/>
      <c r="F31" s="49"/>
      <c r="G31" s="47"/>
      <c r="H31" s="47"/>
      <c r="I31" s="52"/>
      <c r="J31" s="47"/>
      <c r="K31" s="47"/>
      <c r="L31" s="48"/>
      <c r="M31" s="47"/>
      <c r="N31" s="47"/>
      <c r="O31" s="48"/>
      <c r="P31" s="47"/>
      <c r="Q31" s="47"/>
      <c r="R31" s="48"/>
      <c r="S31" s="47"/>
      <c r="T31" s="47"/>
      <c r="U31" s="48"/>
      <c r="V31" s="47"/>
      <c r="W31" s="47"/>
      <c r="X31" s="48"/>
    </row>
    <row r="32" spans="1:24" x14ac:dyDescent="0.35">
      <c r="A32" s="39" t="str">
        <f>IF(D32&lt;&gt;"",'Ansprechpartner-Meldung'!$E$2,"")</f>
        <v/>
      </c>
      <c r="B32" s="47"/>
      <c r="C32" s="47"/>
      <c r="D32" s="47"/>
      <c r="E32" s="47"/>
      <c r="F32" s="49"/>
      <c r="G32" s="47"/>
      <c r="H32" s="47"/>
      <c r="I32" s="52"/>
      <c r="J32" s="47"/>
      <c r="K32" s="47"/>
      <c r="L32" s="48"/>
      <c r="M32" s="47"/>
      <c r="N32" s="47"/>
      <c r="O32" s="48"/>
      <c r="P32" s="47"/>
      <c r="Q32" s="47"/>
      <c r="R32" s="48"/>
      <c r="S32" s="47"/>
      <c r="T32" s="47"/>
      <c r="U32" s="48"/>
      <c r="V32" s="47"/>
      <c r="W32" s="47"/>
      <c r="X32" s="48"/>
    </row>
    <row r="33" spans="1:24" x14ac:dyDescent="0.35">
      <c r="A33" s="39" t="str">
        <f>IF(D33&lt;&gt;"",'Ansprechpartner-Meldung'!$E$2,"")</f>
        <v/>
      </c>
      <c r="B33" s="47"/>
      <c r="C33" s="47"/>
      <c r="D33" s="47"/>
      <c r="E33" s="47"/>
      <c r="F33" s="49"/>
      <c r="G33" s="47"/>
      <c r="H33" s="47"/>
      <c r="I33" s="52"/>
      <c r="J33" s="47"/>
      <c r="K33" s="47"/>
      <c r="L33" s="48"/>
      <c r="M33" s="47"/>
      <c r="N33" s="47"/>
      <c r="O33" s="48"/>
      <c r="P33" s="47"/>
      <c r="Q33" s="47"/>
      <c r="R33" s="48"/>
      <c r="S33" s="47"/>
      <c r="T33" s="47"/>
      <c r="U33" s="48"/>
      <c r="V33" s="47"/>
      <c r="W33" s="47"/>
      <c r="X33" s="48"/>
    </row>
    <row r="34" spans="1:24" x14ac:dyDescent="0.35">
      <c r="A34" s="39" t="str">
        <f>IF(D34&lt;&gt;"",'Ansprechpartner-Meldung'!$E$2,"")</f>
        <v/>
      </c>
      <c r="B34" s="47"/>
      <c r="C34" s="47"/>
      <c r="D34" s="47"/>
      <c r="E34" s="47"/>
      <c r="F34" s="49"/>
      <c r="G34" s="47"/>
      <c r="H34" s="47"/>
      <c r="I34" s="52"/>
      <c r="J34" s="47"/>
      <c r="K34" s="47"/>
      <c r="L34" s="48"/>
      <c r="M34" s="47"/>
      <c r="N34" s="47"/>
      <c r="O34" s="48"/>
      <c r="P34" s="47"/>
      <c r="Q34" s="47"/>
      <c r="R34" s="48"/>
      <c r="S34" s="47"/>
      <c r="T34" s="47"/>
      <c r="U34" s="48"/>
      <c r="V34" s="47"/>
      <c r="W34" s="47"/>
      <c r="X34" s="48"/>
    </row>
    <row r="35" spans="1:24" x14ac:dyDescent="0.35">
      <c r="A35" s="39" t="str">
        <f>IF(D35&lt;&gt;"",'Ansprechpartner-Meldung'!$E$2,"")</f>
        <v/>
      </c>
      <c r="B35" s="47"/>
      <c r="C35" s="47"/>
      <c r="D35" s="47"/>
      <c r="E35" s="47"/>
      <c r="F35" s="49"/>
      <c r="G35" s="47"/>
      <c r="H35" s="47"/>
      <c r="I35" s="52"/>
      <c r="J35" s="47"/>
      <c r="K35" s="47"/>
      <c r="L35" s="48"/>
      <c r="M35" s="47"/>
      <c r="N35" s="47"/>
      <c r="O35" s="48"/>
      <c r="P35" s="47"/>
      <c r="Q35" s="47"/>
      <c r="R35" s="48"/>
      <c r="S35" s="47"/>
      <c r="T35" s="47"/>
      <c r="U35" s="48"/>
      <c r="V35" s="47"/>
      <c r="W35" s="47"/>
      <c r="X35" s="48"/>
    </row>
    <row r="36" spans="1:24" x14ac:dyDescent="0.35">
      <c r="A36" s="39" t="str">
        <f>IF(D36&lt;&gt;"",'Ansprechpartner-Meldung'!$E$2,"")</f>
        <v/>
      </c>
      <c r="B36" s="47"/>
      <c r="C36" s="47"/>
      <c r="D36" s="47"/>
      <c r="E36" s="47"/>
      <c r="F36" s="49"/>
      <c r="G36" s="47"/>
      <c r="H36" s="47"/>
      <c r="I36" s="52"/>
      <c r="J36" s="47"/>
      <c r="K36" s="47"/>
      <c r="L36" s="48"/>
      <c r="M36" s="47"/>
      <c r="N36" s="47"/>
      <c r="O36" s="48"/>
      <c r="P36" s="47"/>
      <c r="Q36" s="47"/>
      <c r="R36" s="48"/>
      <c r="S36" s="47"/>
      <c r="T36" s="47"/>
      <c r="U36" s="48"/>
      <c r="V36" s="47"/>
      <c r="W36" s="47"/>
      <c r="X36" s="48"/>
    </row>
    <row r="37" spans="1:24" x14ac:dyDescent="0.35">
      <c r="A37" s="39" t="str">
        <f>IF(D37&lt;&gt;"",'Ansprechpartner-Meldung'!$E$2,"")</f>
        <v/>
      </c>
      <c r="B37" s="47"/>
      <c r="C37" s="47"/>
      <c r="D37" s="47"/>
      <c r="E37" s="47"/>
      <c r="F37" s="49"/>
      <c r="G37" s="47"/>
      <c r="H37" s="47"/>
      <c r="I37" s="52"/>
      <c r="J37" s="47"/>
      <c r="K37" s="47"/>
      <c r="L37" s="48"/>
      <c r="M37" s="47"/>
      <c r="N37" s="47"/>
      <c r="O37" s="48"/>
      <c r="P37" s="47"/>
      <c r="Q37" s="47"/>
      <c r="R37" s="48"/>
      <c r="S37" s="47"/>
      <c r="T37" s="47"/>
      <c r="U37" s="48"/>
      <c r="V37" s="47"/>
      <c r="W37" s="47"/>
      <c r="X37" s="48"/>
    </row>
    <row r="38" spans="1:24" x14ac:dyDescent="0.35">
      <c r="A38" s="39" t="str">
        <f>IF(D38&lt;&gt;"",'Ansprechpartner-Meldung'!$E$2,"")</f>
        <v/>
      </c>
      <c r="B38" s="47"/>
      <c r="C38" s="47"/>
      <c r="D38" s="47"/>
      <c r="E38" s="47"/>
      <c r="F38" s="49"/>
      <c r="G38" s="47"/>
      <c r="H38" s="47"/>
      <c r="I38" s="52"/>
      <c r="J38" s="47"/>
      <c r="K38" s="47"/>
      <c r="L38" s="48"/>
      <c r="M38" s="47"/>
      <c r="N38" s="47"/>
      <c r="O38" s="48"/>
      <c r="P38" s="47"/>
      <c r="Q38" s="47"/>
      <c r="R38" s="48"/>
      <c r="S38" s="47"/>
      <c r="T38" s="47"/>
      <c r="U38" s="48"/>
      <c r="V38" s="47"/>
      <c r="W38" s="47"/>
      <c r="X38" s="48"/>
    </row>
    <row r="39" spans="1:24" x14ac:dyDescent="0.35">
      <c r="A39" s="39" t="str">
        <f>IF(D39&lt;&gt;"",'Ansprechpartner-Meldung'!$E$2,"")</f>
        <v/>
      </c>
      <c r="B39" s="47"/>
      <c r="C39" s="47"/>
      <c r="D39" s="47"/>
      <c r="E39" s="47"/>
      <c r="F39" s="49"/>
      <c r="G39" s="47"/>
      <c r="H39" s="47"/>
      <c r="I39" s="52"/>
      <c r="J39" s="47"/>
      <c r="K39" s="47"/>
      <c r="L39" s="48"/>
      <c r="M39" s="47"/>
      <c r="N39" s="47"/>
      <c r="O39" s="48"/>
      <c r="P39" s="47"/>
      <c r="Q39" s="47"/>
      <c r="R39" s="48"/>
      <c r="S39" s="47"/>
      <c r="T39" s="47"/>
      <c r="U39" s="48"/>
      <c r="V39" s="47"/>
      <c r="W39" s="47"/>
      <c r="X39" s="48"/>
    </row>
    <row r="40" spans="1:24" x14ac:dyDescent="0.35">
      <c r="A40" s="39" t="str">
        <f>IF(D40&lt;&gt;"",'Ansprechpartner-Meldung'!$E$2,"")</f>
        <v/>
      </c>
      <c r="B40" s="47"/>
      <c r="C40" s="47"/>
      <c r="D40" s="47"/>
      <c r="E40" s="47"/>
      <c r="F40" s="49"/>
      <c r="G40" s="47"/>
      <c r="H40" s="47"/>
      <c r="I40" s="52"/>
      <c r="J40" s="47"/>
      <c r="K40" s="47"/>
      <c r="L40" s="48"/>
      <c r="M40" s="47"/>
      <c r="N40" s="47"/>
      <c r="O40" s="48"/>
      <c r="P40" s="47"/>
      <c r="Q40" s="47"/>
      <c r="R40" s="48"/>
      <c r="S40" s="47"/>
      <c r="T40" s="47"/>
      <c r="U40" s="48"/>
      <c r="V40" s="47"/>
      <c r="W40" s="47"/>
      <c r="X40" s="48"/>
    </row>
    <row r="41" spans="1:24" x14ac:dyDescent="0.35">
      <c r="A41" s="39" t="str">
        <f>IF(D41&lt;&gt;"",'Ansprechpartner-Meldung'!$E$2,"")</f>
        <v/>
      </c>
      <c r="B41" s="47"/>
      <c r="C41" s="47"/>
      <c r="D41" s="47"/>
      <c r="E41" s="47"/>
      <c r="F41" s="49"/>
      <c r="G41" s="47"/>
      <c r="H41" s="47"/>
      <c r="I41" s="52"/>
      <c r="J41" s="47"/>
      <c r="K41" s="47"/>
      <c r="L41" s="48"/>
      <c r="M41" s="47"/>
      <c r="N41" s="47"/>
      <c r="O41" s="48"/>
      <c r="P41" s="47"/>
      <c r="Q41" s="47"/>
      <c r="R41" s="48"/>
      <c r="S41" s="47"/>
      <c r="T41" s="47"/>
      <c r="U41" s="48"/>
      <c r="V41" s="47"/>
      <c r="W41" s="47"/>
      <c r="X41" s="48"/>
    </row>
    <row r="42" spans="1:24" x14ac:dyDescent="0.35">
      <c r="A42" s="39" t="str">
        <f>IF(D42&lt;&gt;"",'Ansprechpartner-Meldung'!$E$2,"")</f>
        <v/>
      </c>
      <c r="B42" s="47"/>
      <c r="C42" s="47"/>
      <c r="D42" s="47"/>
      <c r="E42" s="47"/>
      <c r="F42" s="49"/>
      <c r="G42" s="47"/>
      <c r="H42" s="47"/>
      <c r="I42" s="52"/>
      <c r="J42" s="47"/>
      <c r="K42" s="47"/>
      <c r="L42" s="48"/>
      <c r="M42" s="47"/>
      <c r="N42" s="47"/>
      <c r="O42" s="48"/>
      <c r="P42" s="47"/>
      <c r="Q42" s="47"/>
      <c r="R42" s="48"/>
      <c r="S42" s="47"/>
      <c r="T42" s="47"/>
      <c r="U42" s="48"/>
      <c r="V42" s="47"/>
      <c r="W42" s="47"/>
      <c r="X42" s="48"/>
    </row>
    <row r="43" spans="1:24" x14ac:dyDescent="0.35">
      <c r="A43" s="39" t="str">
        <f>IF(D43&lt;&gt;"",'Ansprechpartner-Meldung'!$E$2,"")</f>
        <v/>
      </c>
      <c r="B43" s="47"/>
      <c r="C43" s="47"/>
      <c r="D43" s="47"/>
      <c r="E43" s="47"/>
      <c r="F43" s="49"/>
      <c r="G43" s="47"/>
      <c r="H43" s="47"/>
      <c r="I43" s="52"/>
      <c r="J43" s="47"/>
      <c r="K43" s="47"/>
      <c r="L43" s="48"/>
      <c r="M43" s="47"/>
      <c r="N43" s="47"/>
      <c r="O43" s="48"/>
      <c r="P43" s="47"/>
      <c r="Q43" s="47"/>
      <c r="R43" s="48"/>
      <c r="S43" s="47"/>
      <c r="T43" s="47"/>
      <c r="U43" s="48"/>
      <c r="V43" s="47"/>
      <c r="W43" s="47"/>
      <c r="X43" s="48"/>
    </row>
    <row r="44" spans="1:24" x14ac:dyDescent="0.35">
      <c r="A44" s="39" t="str">
        <f>IF(D44&lt;&gt;"",'Ansprechpartner-Meldung'!$E$2,"")</f>
        <v/>
      </c>
      <c r="B44" s="47"/>
      <c r="C44" s="47"/>
      <c r="D44" s="47"/>
      <c r="E44" s="47"/>
      <c r="F44" s="49"/>
      <c r="G44" s="47"/>
      <c r="H44" s="47"/>
      <c r="I44" s="52"/>
      <c r="J44" s="47"/>
      <c r="K44" s="47"/>
      <c r="L44" s="48"/>
      <c r="M44" s="47"/>
      <c r="N44" s="47"/>
      <c r="O44" s="48"/>
      <c r="P44" s="47"/>
      <c r="Q44" s="47"/>
      <c r="R44" s="48"/>
      <c r="S44" s="47"/>
      <c r="T44" s="47"/>
      <c r="U44" s="48"/>
      <c r="V44" s="47"/>
      <c r="W44" s="47"/>
      <c r="X44" s="48"/>
    </row>
    <row r="45" spans="1:24" x14ac:dyDescent="0.35">
      <c r="A45" s="39" t="str">
        <f>IF(D45&lt;&gt;"",'Ansprechpartner-Meldung'!$E$2,"")</f>
        <v/>
      </c>
      <c r="B45" s="47"/>
      <c r="C45" s="47"/>
      <c r="D45" s="47"/>
      <c r="E45" s="47"/>
      <c r="F45" s="49"/>
      <c r="G45" s="47"/>
      <c r="H45" s="47"/>
      <c r="I45" s="52"/>
      <c r="J45" s="47"/>
      <c r="K45" s="47"/>
      <c r="L45" s="48"/>
      <c r="M45" s="47"/>
      <c r="N45" s="47"/>
      <c r="O45" s="48"/>
      <c r="P45" s="47"/>
      <c r="Q45" s="47"/>
      <c r="R45" s="48"/>
      <c r="S45" s="47"/>
      <c r="T45" s="47"/>
      <c r="U45" s="48"/>
      <c r="V45" s="47"/>
      <c r="W45" s="47"/>
      <c r="X45" s="48"/>
    </row>
    <row r="46" spans="1:24" x14ac:dyDescent="0.35">
      <c r="A46" s="39" t="str">
        <f>IF(D46&lt;&gt;"",'Ansprechpartner-Meldung'!$E$2,"")</f>
        <v/>
      </c>
      <c r="B46" s="47"/>
      <c r="C46" s="47"/>
      <c r="D46" s="47"/>
      <c r="E46" s="47"/>
      <c r="F46" s="49"/>
      <c r="G46" s="47"/>
      <c r="H46" s="47"/>
      <c r="I46" s="52"/>
      <c r="J46" s="47"/>
      <c r="K46" s="47"/>
      <c r="L46" s="48"/>
      <c r="M46" s="47"/>
      <c r="N46" s="47"/>
      <c r="O46" s="48"/>
      <c r="P46" s="47"/>
      <c r="Q46" s="47"/>
      <c r="R46" s="48"/>
      <c r="S46" s="47"/>
      <c r="T46" s="47"/>
      <c r="U46" s="48"/>
      <c r="V46" s="47"/>
      <c r="W46" s="47"/>
      <c r="X46" s="48"/>
    </row>
    <row r="47" spans="1:24" x14ac:dyDescent="0.35">
      <c r="A47" s="39" t="str">
        <f>IF(D47&lt;&gt;"",'Ansprechpartner-Meldung'!$E$2,"")</f>
        <v/>
      </c>
      <c r="B47" s="47"/>
      <c r="C47" s="47"/>
      <c r="D47" s="47"/>
      <c r="E47" s="47"/>
      <c r="F47" s="49"/>
      <c r="G47" s="47"/>
      <c r="H47" s="47"/>
      <c r="I47" s="52"/>
      <c r="J47" s="47"/>
      <c r="K47" s="47"/>
      <c r="L47" s="48"/>
      <c r="M47" s="47"/>
      <c r="N47" s="47"/>
      <c r="O47" s="48"/>
      <c r="P47" s="47"/>
      <c r="Q47" s="47"/>
      <c r="R47" s="48"/>
      <c r="S47" s="47"/>
      <c r="T47" s="47"/>
      <c r="U47" s="48"/>
      <c r="V47" s="47"/>
      <c r="W47" s="47"/>
      <c r="X47" s="48"/>
    </row>
    <row r="48" spans="1:24" x14ac:dyDescent="0.35">
      <c r="A48" s="39" t="str">
        <f>IF(D48&lt;&gt;"",'Ansprechpartner-Meldung'!$E$2,"")</f>
        <v/>
      </c>
      <c r="B48" s="47"/>
      <c r="C48" s="47"/>
      <c r="D48" s="47"/>
      <c r="E48" s="47"/>
      <c r="F48" s="49"/>
      <c r="G48" s="47"/>
      <c r="H48" s="47"/>
      <c r="I48" s="52"/>
      <c r="J48" s="47"/>
      <c r="K48" s="47"/>
      <c r="L48" s="48"/>
      <c r="M48" s="47"/>
      <c r="N48" s="47"/>
      <c r="O48" s="48"/>
      <c r="P48" s="47"/>
      <c r="Q48" s="47"/>
      <c r="R48" s="48"/>
      <c r="S48" s="47"/>
      <c r="T48" s="47"/>
      <c r="U48" s="48"/>
      <c r="V48" s="47"/>
      <c r="W48" s="47"/>
      <c r="X48" s="48"/>
    </row>
    <row r="49" spans="1:24" x14ac:dyDescent="0.35">
      <c r="A49" s="39" t="str">
        <f>IF(D49&lt;&gt;"",'Ansprechpartner-Meldung'!$E$2,"")</f>
        <v/>
      </c>
      <c r="B49" s="47"/>
      <c r="C49" s="47"/>
      <c r="D49" s="47"/>
      <c r="E49" s="47"/>
      <c r="F49" s="49"/>
      <c r="G49" s="47"/>
      <c r="H49" s="47"/>
      <c r="I49" s="52"/>
      <c r="J49" s="47"/>
      <c r="K49" s="47"/>
      <c r="L49" s="48"/>
      <c r="M49" s="47"/>
      <c r="N49" s="47"/>
      <c r="O49" s="48"/>
      <c r="P49" s="47"/>
      <c r="Q49" s="47"/>
      <c r="R49" s="48"/>
      <c r="S49" s="47"/>
      <c r="T49" s="47"/>
      <c r="U49" s="48"/>
      <c r="V49" s="47"/>
      <c r="W49" s="47"/>
      <c r="X49" s="48"/>
    </row>
    <row r="50" spans="1:24" x14ac:dyDescent="0.35">
      <c r="A50" s="39" t="str">
        <f>IF(D50&lt;&gt;"",'Ansprechpartner-Meldung'!$E$2,"")</f>
        <v/>
      </c>
      <c r="B50" s="47"/>
      <c r="C50" s="47"/>
      <c r="D50" s="47"/>
      <c r="E50" s="47"/>
      <c r="F50" s="49"/>
      <c r="G50" s="47"/>
      <c r="H50" s="47"/>
      <c r="I50" s="52"/>
      <c r="J50" s="47"/>
      <c r="K50" s="47"/>
      <c r="L50" s="48"/>
      <c r="M50" s="47"/>
      <c r="N50" s="47"/>
      <c r="O50" s="48"/>
      <c r="P50" s="47"/>
      <c r="Q50" s="47"/>
      <c r="R50" s="48"/>
      <c r="S50" s="47"/>
      <c r="T50" s="47"/>
      <c r="U50" s="48"/>
      <c r="V50" s="47"/>
      <c r="W50" s="47"/>
      <c r="X50" s="48"/>
    </row>
    <row r="51" spans="1:24" x14ac:dyDescent="0.35">
      <c r="A51" s="39" t="str">
        <f>IF(D51&lt;&gt;"",'Ansprechpartner-Meldung'!$E$2,"")</f>
        <v/>
      </c>
      <c r="B51" s="47"/>
      <c r="C51" s="47"/>
      <c r="D51" s="47"/>
      <c r="E51" s="47"/>
      <c r="F51" s="49"/>
      <c r="G51" s="47"/>
      <c r="H51" s="47"/>
      <c r="I51" s="52"/>
      <c r="J51" s="47"/>
      <c r="K51" s="47"/>
      <c r="L51" s="48"/>
      <c r="M51" s="47"/>
      <c r="N51" s="47"/>
      <c r="O51" s="48"/>
      <c r="P51" s="47"/>
      <c r="Q51" s="47"/>
      <c r="R51" s="48"/>
      <c r="S51" s="47"/>
      <c r="T51" s="47"/>
      <c r="U51" s="48"/>
      <c r="V51" s="47"/>
      <c r="W51" s="47"/>
      <c r="X51" s="48"/>
    </row>
    <row r="52" spans="1:24" x14ac:dyDescent="0.35">
      <c r="A52" s="39" t="str">
        <f>IF(D52&lt;&gt;"",'Ansprechpartner-Meldung'!$E$2,"")</f>
        <v/>
      </c>
      <c r="B52" s="47"/>
      <c r="C52" s="47"/>
      <c r="D52" s="47"/>
      <c r="E52" s="47"/>
      <c r="F52" s="49"/>
      <c r="G52" s="47"/>
      <c r="H52" s="47"/>
      <c r="I52" s="52"/>
      <c r="J52" s="47"/>
      <c r="K52" s="47"/>
      <c r="L52" s="48"/>
      <c r="M52" s="47"/>
      <c r="N52" s="47"/>
      <c r="O52" s="48"/>
      <c r="P52" s="47"/>
      <c r="Q52" s="47"/>
      <c r="R52" s="48"/>
      <c r="S52" s="47"/>
      <c r="T52" s="47"/>
      <c r="U52" s="48"/>
      <c r="V52" s="47"/>
      <c r="W52" s="47"/>
      <c r="X52" s="48"/>
    </row>
    <row r="53" spans="1:24" x14ac:dyDescent="0.35">
      <c r="A53" s="39" t="str">
        <f>IF(D53&lt;&gt;"",'Ansprechpartner-Meldung'!$E$2,"")</f>
        <v/>
      </c>
      <c r="B53" s="47"/>
      <c r="C53" s="47"/>
      <c r="D53" s="47"/>
      <c r="E53" s="47"/>
      <c r="F53" s="49"/>
      <c r="G53" s="47"/>
      <c r="H53" s="47"/>
      <c r="I53" s="52"/>
      <c r="J53" s="47"/>
      <c r="K53" s="47"/>
      <c r="L53" s="48"/>
      <c r="M53" s="47"/>
      <c r="N53" s="47"/>
      <c r="O53" s="48"/>
      <c r="P53" s="47"/>
      <c r="Q53" s="47"/>
      <c r="R53" s="48"/>
      <c r="S53" s="47"/>
      <c r="T53" s="47"/>
      <c r="U53" s="48"/>
      <c r="V53" s="47"/>
      <c r="W53" s="47"/>
      <c r="X53" s="48"/>
    </row>
    <row r="54" spans="1:24" x14ac:dyDescent="0.35">
      <c r="A54" s="39" t="str">
        <f>IF(D54&lt;&gt;"",'Ansprechpartner-Meldung'!$E$2,"")</f>
        <v/>
      </c>
      <c r="B54" s="47"/>
      <c r="C54" s="47"/>
      <c r="D54" s="47"/>
      <c r="E54" s="47"/>
      <c r="F54" s="49"/>
      <c r="G54" s="47"/>
      <c r="H54" s="47"/>
      <c r="I54" s="52"/>
      <c r="J54" s="47"/>
      <c r="K54" s="47"/>
      <c r="L54" s="48"/>
      <c r="M54" s="47"/>
      <c r="N54" s="47"/>
      <c r="O54" s="48"/>
      <c r="P54" s="47"/>
      <c r="Q54" s="47"/>
      <c r="R54" s="48"/>
      <c r="S54" s="47"/>
      <c r="T54" s="47"/>
      <c r="U54" s="48"/>
      <c r="V54" s="47"/>
      <c r="W54" s="47"/>
      <c r="X54" s="48"/>
    </row>
    <row r="55" spans="1:24" x14ac:dyDescent="0.35">
      <c r="A55" s="39" t="str">
        <f>IF(D55&lt;&gt;"",'Ansprechpartner-Meldung'!$E$2,"")</f>
        <v/>
      </c>
      <c r="B55" s="47"/>
      <c r="C55" s="47"/>
      <c r="D55" s="47"/>
      <c r="E55" s="47"/>
      <c r="F55" s="49"/>
      <c r="G55" s="47"/>
      <c r="H55" s="47"/>
      <c r="I55" s="52"/>
      <c r="J55" s="47"/>
      <c r="K55" s="47"/>
      <c r="L55" s="48"/>
      <c r="M55" s="47"/>
      <c r="N55" s="47"/>
      <c r="O55" s="48"/>
      <c r="P55" s="47"/>
      <c r="Q55" s="47"/>
      <c r="R55" s="48"/>
      <c r="S55" s="47"/>
      <c r="T55" s="47"/>
      <c r="U55" s="48"/>
      <c r="V55" s="47"/>
      <c r="W55" s="47"/>
      <c r="X55" s="48"/>
    </row>
    <row r="56" spans="1:24" x14ac:dyDescent="0.35">
      <c r="A56" s="39" t="str">
        <f>IF(D56&lt;&gt;"",'Ansprechpartner-Meldung'!$E$2,"")</f>
        <v/>
      </c>
      <c r="B56" s="47"/>
      <c r="C56" s="47"/>
      <c r="D56" s="47"/>
      <c r="E56" s="47"/>
      <c r="F56" s="49"/>
      <c r="G56" s="47"/>
      <c r="H56" s="47"/>
      <c r="I56" s="52"/>
      <c r="J56" s="47"/>
      <c r="K56" s="47"/>
      <c r="L56" s="48"/>
      <c r="M56" s="47"/>
      <c r="N56" s="47"/>
      <c r="O56" s="48"/>
      <c r="P56" s="47"/>
      <c r="Q56" s="47"/>
      <c r="R56" s="48"/>
      <c r="S56" s="47"/>
      <c r="T56" s="47"/>
      <c r="U56" s="48"/>
      <c r="V56" s="47"/>
      <c r="W56" s="47"/>
      <c r="X56" s="48"/>
    </row>
    <row r="57" spans="1:24" x14ac:dyDescent="0.35">
      <c r="A57" s="39" t="str">
        <f>IF(D57&lt;&gt;"",'Ansprechpartner-Meldung'!$E$2,"")</f>
        <v/>
      </c>
      <c r="B57" s="47"/>
      <c r="C57" s="47"/>
      <c r="D57" s="47"/>
      <c r="E57" s="47"/>
      <c r="F57" s="49"/>
      <c r="G57" s="47"/>
      <c r="H57" s="47"/>
      <c r="I57" s="52"/>
      <c r="J57" s="47"/>
      <c r="K57" s="47"/>
      <c r="L57" s="48"/>
      <c r="M57" s="47"/>
      <c r="N57" s="47"/>
      <c r="O57" s="48"/>
      <c r="P57" s="47"/>
      <c r="Q57" s="47"/>
      <c r="R57" s="48"/>
      <c r="S57" s="47"/>
      <c r="T57" s="47"/>
      <c r="U57" s="48"/>
      <c r="V57" s="47"/>
      <c r="W57" s="47"/>
      <c r="X57" s="48"/>
    </row>
    <row r="58" spans="1:24" x14ac:dyDescent="0.35">
      <c r="A58" s="39" t="str">
        <f>IF(D58&lt;&gt;"",'Ansprechpartner-Meldung'!$E$2,"")</f>
        <v/>
      </c>
      <c r="B58" s="47"/>
      <c r="C58" s="47"/>
      <c r="D58" s="47"/>
      <c r="E58" s="47"/>
      <c r="F58" s="49"/>
      <c r="G58" s="47"/>
      <c r="H58" s="47"/>
      <c r="I58" s="52"/>
      <c r="J58" s="47"/>
      <c r="K58" s="47"/>
      <c r="L58" s="48"/>
      <c r="M58" s="47"/>
      <c r="N58" s="47"/>
      <c r="O58" s="48"/>
      <c r="P58" s="47"/>
      <c r="Q58" s="47"/>
      <c r="R58" s="48"/>
      <c r="S58" s="47"/>
      <c r="T58" s="47"/>
      <c r="U58" s="48"/>
      <c r="V58" s="47"/>
      <c r="W58" s="47"/>
      <c r="X58" s="48"/>
    </row>
    <row r="59" spans="1:24" x14ac:dyDescent="0.35">
      <c r="A59" s="39" t="str">
        <f>IF(D59&lt;&gt;"",'Ansprechpartner-Meldung'!$E$2,"")</f>
        <v/>
      </c>
      <c r="B59" s="47"/>
      <c r="C59" s="47"/>
      <c r="D59" s="47"/>
      <c r="E59" s="47"/>
      <c r="F59" s="49"/>
      <c r="G59" s="47"/>
      <c r="H59" s="47"/>
      <c r="I59" s="52"/>
      <c r="J59" s="47"/>
      <c r="K59" s="47"/>
      <c r="L59" s="48"/>
      <c r="M59" s="47"/>
      <c r="N59" s="47"/>
      <c r="O59" s="48"/>
      <c r="P59" s="47"/>
      <c r="Q59" s="47"/>
      <c r="R59" s="48"/>
      <c r="S59" s="47"/>
      <c r="T59" s="47"/>
      <c r="U59" s="48"/>
      <c r="V59" s="47"/>
      <c r="W59" s="47"/>
      <c r="X59" s="48"/>
    </row>
    <row r="60" spans="1:24" x14ac:dyDescent="0.35">
      <c r="A60" s="39" t="str">
        <f>IF(D60&lt;&gt;"",'Ansprechpartner-Meldung'!$E$2,"")</f>
        <v/>
      </c>
      <c r="B60" s="47"/>
      <c r="C60" s="47"/>
      <c r="D60" s="47"/>
      <c r="E60" s="47"/>
      <c r="F60" s="49"/>
      <c r="G60" s="47"/>
      <c r="H60" s="47"/>
      <c r="I60" s="52"/>
      <c r="J60" s="47"/>
      <c r="K60" s="47"/>
      <c r="L60" s="48"/>
      <c r="M60" s="47"/>
      <c r="N60" s="47"/>
      <c r="O60" s="48"/>
      <c r="P60" s="47"/>
      <c r="Q60" s="47"/>
      <c r="R60" s="48"/>
      <c r="S60" s="47"/>
      <c r="T60" s="47"/>
      <c r="U60" s="48"/>
      <c r="V60" s="47"/>
      <c r="W60" s="47"/>
      <c r="X60" s="48"/>
    </row>
    <row r="61" spans="1:24" x14ac:dyDescent="0.35">
      <c r="A61" s="39" t="str">
        <f>IF(D61&lt;&gt;"",'Ansprechpartner-Meldung'!$E$2,"")</f>
        <v/>
      </c>
      <c r="B61" s="47"/>
      <c r="C61" s="47"/>
      <c r="D61" s="47"/>
      <c r="E61" s="47"/>
      <c r="F61" s="49"/>
      <c r="G61" s="47"/>
      <c r="H61" s="47"/>
      <c r="I61" s="52"/>
      <c r="J61" s="47"/>
      <c r="K61" s="47"/>
      <c r="L61" s="48"/>
      <c r="M61" s="47"/>
      <c r="N61" s="47"/>
      <c r="O61" s="48"/>
      <c r="P61" s="47"/>
      <c r="Q61" s="47"/>
      <c r="R61" s="48"/>
      <c r="S61" s="47"/>
      <c r="T61" s="47"/>
      <c r="U61" s="48"/>
      <c r="V61" s="47"/>
      <c r="W61" s="47"/>
      <c r="X61" s="48"/>
    </row>
    <row r="62" spans="1:24" x14ac:dyDescent="0.35">
      <c r="A62" s="39" t="str">
        <f>IF(D62&lt;&gt;"",'Ansprechpartner-Meldung'!$E$2,"")</f>
        <v/>
      </c>
      <c r="B62" s="47"/>
      <c r="C62" s="47"/>
      <c r="D62" s="47"/>
      <c r="E62" s="47"/>
      <c r="F62" s="49"/>
      <c r="G62" s="47"/>
      <c r="H62" s="47"/>
      <c r="I62" s="52"/>
      <c r="J62" s="47"/>
      <c r="K62" s="47"/>
      <c r="L62" s="48"/>
      <c r="M62" s="47"/>
      <c r="N62" s="47"/>
      <c r="O62" s="48"/>
      <c r="P62" s="47"/>
      <c r="Q62" s="47"/>
      <c r="R62" s="48"/>
      <c r="S62" s="47"/>
      <c r="T62" s="47"/>
      <c r="U62" s="48"/>
      <c r="V62" s="47"/>
      <c r="W62" s="47"/>
      <c r="X62" s="48"/>
    </row>
    <row r="63" spans="1:24" x14ac:dyDescent="0.35">
      <c r="A63" s="39" t="str">
        <f>IF(D63&lt;&gt;"",'Ansprechpartner-Meldung'!$E$2,"")</f>
        <v/>
      </c>
      <c r="B63" s="47"/>
      <c r="C63" s="47"/>
      <c r="D63" s="47"/>
      <c r="E63" s="47"/>
      <c r="F63" s="49"/>
      <c r="G63" s="47"/>
      <c r="H63" s="47"/>
      <c r="I63" s="52"/>
      <c r="J63" s="47"/>
      <c r="K63" s="47"/>
      <c r="L63" s="48"/>
      <c r="M63" s="47"/>
      <c r="N63" s="47"/>
      <c r="O63" s="48"/>
      <c r="P63" s="47"/>
      <c r="Q63" s="47"/>
      <c r="R63" s="48"/>
      <c r="S63" s="47"/>
      <c r="T63" s="47"/>
      <c r="U63" s="48"/>
      <c r="V63" s="47"/>
      <c r="W63" s="47"/>
      <c r="X63" s="48"/>
    </row>
    <row r="64" spans="1:24" x14ac:dyDescent="0.35">
      <c r="A64" s="39" t="str">
        <f>IF(D64&lt;&gt;"",'Ansprechpartner-Meldung'!$E$2,"")</f>
        <v/>
      </c>
      <c r="B64" s="47"/>
      <c r="C64" s="47"/>
      <c r="D64" s="47"/>
      <c r="E64" s="47"/>
      <c r="F64" s="49"/>
      <c r="G64" s="47"/>
      <c r="H64" s="47"/>
      <c r="I64" s="52"/>
      <c r="J64" s="47"/>
      <c r="K64" s="47"/>
      <c r="L64" s="48"/>
      <c r="M64" s="47"/>
      <c r="N64" s="47"/>
      <c r="O64" s="48"/>
      <c r="P64" s="47"/>
      <c r="Q64" s="47"/>
      <c r="R64" s="48"/>
      <c r="S64" s="47"/>
      <c r="T64" s="47"/>
      <c r="U64" s="48"/>
      <c r="V64" s="47"/>
      <c r="W64" s="47"/>
      <c r="X64" s="48"/>
    </row>
    <row r="65" spans="1:24" x14ac:dyDescent="0.35">
      <c r="A65" s="39" t="str">
        <f>IF(D65&lt;&gt;"",'Ansprechpartner-Meldung'!$E$2,"")</f>
        <v/>
      </c>
      <c r="B65" s="47"/>
      <c r="C65" s="47"/>
      <c r="D65" s="47"/>
      <c r="E65" s="47"/>
      <c r="F65" s="49"/>
      <c r="G65" s="47"/>
      <c r="H65" s="47"/>
      <c r="I65" s="52"/>
      <c r="J65" s="47"/>
      <c r="K65" s="47"/>
      <c r="L65" s="48"/>
      <c r="M65" s="47"/>
      <c r="N65" s="47"/>
      <c r="O65" s="48"/>
      <c r="P65" s="47"/>
      <c r="Q65" s="47"/>
      <c r="R65" s="48"/>
      <c r="S65" s="47"/>
      <c r="T65" s="47"/>
      <c r="U65" s="48"/>
      <c r="V65" s="47"/>
      <c r="W65" s="47"/>
      <c r="X65" s="48"/>
    </row>
    <row r="66" spans="1:24" x14ac:dyDescent="0.35">
      <c r="A66" s="39" t="str">
        <f>IF(D66&lt;&gt;"",'Ansprechpartner-Meldung'!$E$2,"")</f>
        <v/>
      </c>
      <c r="B66" s="47"/>
      <c r="C66" s="47"/>
      <c r="D66" s="47"/>
      <c r="E66" s="47"/>
      <c r="F66" s="49"/>
      <c r="G66" s="47"/>
      <c r="H66" s="47"/>
      <c r="I66" s="52"/>
      <c r="J66" s="47"/>
      <c r="K66" s="47"/>
      <c r="L66" s="48"/>
      <c r="M66" s="47"/>
      <c r="N66" s="47"/>
      <c r="O66" s="48"/>
      <c r="P66" s="47"/>
      <c r="Q66" s="47"/>
      <c r="R66" s="48"/>
      <c r="S66" s="47"/>
      <c r="T66" s="47"/>
      <c r="U66" s="48"/>
      <c r="V66" s="47"/>
      <c r="W66" s="47"/>
      <c r="X66" s="48"/>
    </row>
    <row r="67" spans="1:24" x14ac:dyDescent="0.35">
      <c r="A67" s="39" t="str">
        <f>IF(D67&lt;&gt;"",'Ansprechpartner-Meldung'!$E$2,"")</f>
        <v/>
      </c>
      <c r="B67" s="47"/>
      <c r="C67" s="47"/>
      <c r="D67" s="47"/>
      <c r="E67" s="47"/>
      <c r="F67" s="49"/>
      <c r="G67" s="47"/>
      <c r="H67" s="47"/>
      <c r="I67" s="52"/>
      <c r="J67" s="47"/>
      <c r="K67" s="47"/>
      <c r="L67" s="48"/>
      <c r="M67" s="47"/>
      <c r="N67" s="47"/>
      <c r="O67" s="48"/>
      <c r="P67" s="47"/>
      <c r="Q67" s="47"/>
      <c r="R67" s="48"/>
      <c r="S67" s="47"/>
      <c r="T67" s="47"/>
      <c r="U67" s="48"/>
      <c r="V67" s="47"/>
      <c r="W67" s="47"/>
      <c r="X67" s="48"/>
    </row>
    <row r="68" spans="1:24" x14ac:dyDescent="0.35">
      <c r="A68" s="39" t="str">
        <f>IF(D68&lt;&gt;"",'Ansprechpartner-Meldung'!$E$2,"")</f>
        <v/>
      </c>
      <c r="B68" s="47"/>
      <c r="C68" s="47"/>
      <c r="D68" s="47"/>
      <c r="E68" s="47"/>
      <c r="F68" s="49"/>
      <c r="G68" s="47"/>
      <c r="H68" s="47"/>
      <c r="I68" s="52"/>
      <c r="J68" s="47"/>
      <c r="K68" s="47"/>
      <c r="L68" s="48"/>
      <c r="M68" s="47"/>
      <c r="N68" s="47"/>
      <c r="O68" s="48"/>
      <c r="P68" s="47"/>
      <c r="Q68" s="47"/>
      <c r="R68" s="48"/>
      <c r="S68" s="47"/>
      <c r="T68" s="47"/>
      <c r="U68" s="48"/>
      <c r="V68" s="47"/>
      <c r="W68" s="47"/>
      <c r="X68" s="48"/>
    </row>
    <row r="69" spans="1:24" x14ac:dyDescent="0.35">
      <c r="A69" s="39" t="str">
        <f>IF(D69&lt;&gt;"",'Ansprechpartner-Meldung'!$E$2,"")</f>
        <v/>
      </c>
      <c r="B69" s="47"/>
      <c r="C69" s="47"/>
      <c r="D69" s="47"/>
      <c r="E69" s="47"/>
      <c r="F69" s="49"/>
      <c r="G69" s="47"/>
      <c r="H69" s="47"/>
      <c r="I69" s="52"/>
      <c r="J69" s="47"/>
      <c r="K69" s="47"/>
      <c r="L69" s="48"/>
      <c r="M69" s="47"/>
      <c r="N69" s="47"/>
      <c r="O69" s="48"/>
      <c r="P69" s="47"/>
      <c r="Q69" s="47"/>
      <c r="R69" s="48"/>
      <c r="S69" s="47"/>
      <c r="T69" s="47"/>
      <c r="U69" s="48"/>
      <c r="V69" s="47"/>
      <c r="W69" s="47"/>
      <c r="X69" s="48"/>
    </row>
    <row r="70" spans="1:24" x14ac:dyDescent="0.35">
      <c r="A70" s="39" t="str">
        <f>IF(D70&lt;&gt;"",'Ansprechpartner-Meldung'!$E$2,"")</f>
        <v/>
      </c>
      <c r="B70" s="47"/>
      <c r="C70" s="47"/>
      <c r="D70" s="47"/>
      <c r="E70" s="47"/>
      <c r="F70" s="49"/>
      <c r="G70" s="47"/>
      <c r="H70" s="47"/>
      <c r="I70" s="52"/>
      <c r="J70" s="47"/>
      <c r="K70" s="47"/>
      <c r="L70" s="48"/>
      <c r="M70" s="47"/>
      <c r="N70" s="47"/>
      <c r="O70" s="48"/>
      <c r="P70" s="47"/>
      <c r="Q70" s="47"/>
      <c r="R70" s="48"/>
      <c r="S70" s="47"/>
      <c r="T70" s="47"/>
      <c r="U70" s="48"/>
      <c r="V70" s="47"/>
      <c r="W70" s="47"/>
      <c r="X70" s="48"/>
    </row>
    <row r="71" spans="1:24" x14ac:dyDescent="0.35">
      <c r="A71" s="39" t="str">
        <f>IF(D71&lt;&gt;"",'Ansprechpartner-Meldung'!$E$2,"")</f>
        <v/>
      </c>
      <c r="B71" s="47"/>
      <c r="C71" s="47"/>
      <c r="D71" s="47"/>
      <c r="E71" s="47"/>
      <c r="F71" s="49"/>
      <c r="G71" s="47"/>
      <c r="H71" s="47"/>
      <c r="I71" s="52"/>
      <c r="J71" s="47"/>
      <c r="K71" s="47"/>
      <c r="L71" s="48"/>
      <c r="M71" s="47"/>
      <c r="N71" s="47"/>
      <c r="O71" s="48"/>
      <c r="P71" s="47"/>
      <c r="Q71" s="47"/>
      <c r="R71" s="48"/>
      <c r="S71" s="47"/>
      <c r="T71" s="47"/>
      <c r="U71" s="48"/>
      <c r="V71" s="47"/>
      <c r="W71" s="47"/>
      <c r="X71" s="48"/>
    </row>
    <row r="72" spans="1:24" x14ac:dyDescent="0.35">
      <c r="A72" s="39" t="str">
        <f>IF(D72&lt;&gt;"",'Ansprechpartner-Meldung'!$E$2,"")</f>
        <v/>
      </c>
      <c r="B72" s="47"/>
      <c r="C72" s="47"/>
      <c r="D72" s="47"/>
      <c r="E72" s="47"/>
      <c r="F72" s="49"/>
      <c r="G72" s="47"/>
      <c r="H72" s="47"/>
      <c r="I72" s="52"/>
      <c r="J72" s="47"/>
      <c r="K72" s="47"/>
      <c r="L72" s="48"/>
      <c r="M72" s="47"/>
      <c r="N72" s="47"/>
      <c r="O72" s="48"/>
      <c r="P72" s="47"/>
      <c r="Q72" s="47"/>
      <c r="R72" s="48"/>
      <c r="S72" s="47"/>
      <c r="T72" s="47"/>
      <c r="U72" s="48"/>
      <c r="V72" s="47"/>
      <c r="W72" s="47"/>
      <c r="X72" s="48"/>
    </row>
    <row r="73" spans="1:24" x14ac:dyDescent="0.35">
      <c r="A73" s="39" t="str">
        <f>IF(D73&lt;&gt;"",'Ansprechpartner-Meldung'!$E$2,"")</f>
        <v/>
      </c>
      <c r="B73" s="47"/>
      <c r="C73" s="47"/>
      <c r="D73" s="47"/>
      <c r="E73" s="47"/>
      <c r="F73" s="49"/>
      <c r="G73" s="47"/>
      <c r="H73" s="47"/>
      <c r="I73" s="52"/>
      <c r="J73" s="47"/>
      <c r="K73" s="47"/>
      <c r="L73" s="48"/>
      <c r="M73" s="47"/>
      <c r="N73" s="47"/>
      <c r="O73" s="48"/>
      <c r="P73" s="47"/>
      <c r="Q73" s="47"/>
      <c r="R73" s="48"/>
      <c r="S73" s="47"/>
      <c r="T73" s="47"/>
      <c r="U73" s="48"/>
      <c r="V73" s="47"/>
      <c r="W73" s="47"/>
      <c r="X73" s="48"/>
    </row>
    <row r="74" spans="1:24" x14ac:dyDescent="0.35">
      <c r="A74" s="39" t="str">
        <f>IF(D74&lt;&gt;"",'Ansprechpartner-Meldung'!$E$2,"")</f>
        <v/>
      </c>
      <c r="B74" s="47"/>
      <c r="C74" s="47"/>
      <c r="D74" s="47"/>
      <c r="E74" s="47"/>
      <c r="F74" s="49"/>
      <c r="G74" s="47"/>
      <c r="H74" s="47"/>
      <c r="I74" s="52"/>
      <c r="J74" s="47"/>
      <c r="K74" s="47"/>
      <c r="L74" s="48"/>
      <c r="M74" s="47"/>
      <c r="N74" s="47"/>
      <c r="O74" s="48"/>
      <c r="P74" s="47"/>
      <c r="Q74" s="47"/>
      <c r="R74" s="48"/>
      <c r="S74" s="47"/>
      <c r="T74" s="47"/>
      <c r="U74" s="48"/>
      <c r="V74" s="47"/>
      <c r="W74" s="47"/>
      <c r="X74" s="48"/>
    </row>
    <row r="75" spans="1:24" x14ac:dyDescent="0.35">
      <c r="A75" s="39" t="str">
        <f>IF(D75&lt;&gt;"",'Ansprechpartner-Meldung'!$E$2,"")</f>
        <v/>
      </c>
      <c r="B75" s="47"/>
      <c r="C75" s="47"/>
      <c r="D75" s="47"/>
      <c r="E75" s="47"/>
      <c r="F75" s="49"/>
      <c r="G75" s="47"/>
      <c r="H75" s="47"/>
      <c r="I75" s="52"/>
      <c r="J75" s="47"/>
      <c r="K75" s="47"/>
      <c r="L75" s="48"/>
      <c r="M75" s="47"/>
      <c r="N75" s="47"/>
      <c r="O75" s="48"/>
      <c r="P75" s="47"/>
      <c r="Q75" s="47"/>
      <c r="R75" s="48"/>
      <c r="S75" s="47"/>
      <c r="T75" s="47"/>
      <c r="U75" s="48"/>
      <c r="V75" s="47"/>
      <c r="W75" s="47"/>
      <c r="X75" s="48"/>
    </row>
    <row r="76" spans="1:24" x14ac:dyDescent="0.35">
      <c r="A76" s="39" t="str">
        <f>IF(D76&lt;&gt;"",'Ansprechpartner-Meldung'!$E$2,"")</f>
        <v/>
      </c>
      <c r="B76" s="47"/>
      <c r="C76" s="47"/>
      <c r="D76" s="47"/>
      <c r="E76" s="47"/>
      <c r="F76" s="49"/>
      <c r="G76" s="47"/>
      <c r="H76" s="47"/>
      <c r="I76" s="52"/>
      <c r="J76" s="47"/>
      <c r="K76" s="47"/>
      <c r="L76" s="48"/>
      <c r="M76" s="47"/>
      <c r="N76" s="47"/>
      <c r="O76" s="48"/>
      <c r="P76" s="47"/>
      <c r="Q76" s="47"/>
      <c r="R76" s="48"/>
      <c r="S76" s="47"/>
      <c r="T76" s="47"/>
      <c r="U76" s="48"/>
      <c r="V76" s="47"/>
      <c r="W76" s="47"/>
      <c r="X76" s="48"/>
    </row>
    <row r="77" spans="1:24" x14ac:dyDescent="0.35">
      <c r="A77" s="39" t="str">
        <f>IF(D77&lt;&gt;"",'Ansprechpartner-Meldung'!$E$2,"")</f>
        <v/>
      </c>
      <c r="B77" s="47"/>
      <c r="C77" s="47"/>
      <c r="D77" s="47"/>
      <c r="E77" s="47"/>
      <c r="F77" s="49"/>
      <c r="G77" s="47"/>
      <c r="H77" s="47"/>
      <c r="I77" s="52"/>
      <c r="J77" s="47"/>
      <c r="K77" s="47"/>
      <c r="L77" s="48"/>
      <c r="M77" s="47"/>
      <c r="N77" s="47"/>
      <c r="O77" s="48"/>
      <c r="P77" s="47"/>
      <c r="Q77" s="47"/>
      <c r="R77" s="48"/>
      <c r="S77" s="47"/>
      <c r="T77" s="47"/>
      <c r="U77" s="48"/>
      <c r="V77" s="47"/>
      <c r="W77" s="47"/>
      <c r="X77" s="48"/>
    </row>
    <row r="78" spans="1:24" x14ac:dyDescent="0.35">
      <c r="A78" s="39" t="str">
        <f>IF(D78&lt;&gt;"",'Ansprechpartner-Meldung'!$E$2,"")</f>
        <v/>
      </c>
      <c r="B78" s="47"/>
      <c r="C78" s="47"/>
      <c r="D78" s="47"/>
      <c r="E78" s="47"/>
      <c r="F78" s="49"/>
      <c r="G78" s="47"/>
      <c r="H78" s="47"/>
      <c r="I78" s="52"/>
      <c r="J78" s="47"/>
      <c r="K78" s="47"/>
      <c r="L78" s="48"/>
      <c r="M78" s="47"/>
      <c r="N78" s="47"/>
      <c r="O78" s="48"/>
      <c r="P78" s="47"/>
      <c r="Q78" s="47"/>
      <c r="R78" s="48"/>
      <c r="S78" s="47"/>
      <c r="T78" s="47"/>
      <c r="U78" s="48"/>
      <c r="V78" s="47"/>
      <c r="W78" s="47"/>
      <c r="X78" s="48"/>
    </row>
    <row r="79" spans="1:24" x14ac:dyDescent="0.35">
      <c r="A79" s="39" t="str">
        <f>IF(D79&lt;&gt;"",'Ansprechpartner-Meldung'!$E$2,"")</f>
        <v/>
      </c>
      <c r="B79" s="47"/>
      <c r="C79" s="47"/>
      <c r="D79" s="47"/>
      <c r="E79" s="47"/>
      <c r="F79" s="49"/>
      <c r="G79" s="47"/>
      <c r="H79" s="47"/>
      <c r="I79" s="52"/>
      <c r="J79" s="47"/>
      <c r="K79" s="47"/>
      <c r="L79" s="48"/>
      <c r="M79" s="47"/>
      <c r="N79" s="47"/>
      <c r="O79" s="48"/>
      <c r="P79" s="47"/>
      <c r="Q79" s="47"/>
      <c r="R79" s="48"/>
      <c r="S79" s="47"/>
      <c r="T79" s="47"/>
      <c r="U79" s="48"/>
      <c r="V79" s="47"/>
      <c r="W79" s="47"/>
      <c r="X79" s="48"/>
    </row>
    <row r="80" spans="1:24" x14ac:dyDescent="0.35">
      <c r="A80" s="39" t="str">
        <f>IF(D80&lt;&gt;"",'Ansprechpartner-Meldung'!$E$2,"")</f>
        <v/>
      </c>
      <c r="B80" s="47"/>
      <c r="C80" s="47"/>
      <c r="D80" s="47"/>
      <c r="E80" s="47"/>
      <c r="F80" s="49"/>
      <c r="G80" s="47"/>
      <c r="H80" s="47"/>
      <c r="I80" s="52"/>
      <c r="J80" s="47"/>
      <c r="K80" s="47"/>
      <c r="L80" s="48"/>
      <c r="M80" s="47"/>
      <c r="N80" s="47"/>
      <c r="O80" s="48"/>
      <c r="P80" s="47"/>
      <c r="Q80" s="47"/>
      <c r="R80" s="48"/>
      <c r="S80" s="47"/>
      <c r="T80" s="47"/>
      <c r="U80" s="48"/>
      <c r="V80" s="47"/>
      <c r="W80" s="47"/>
      <c r="X80" s="48"/>
    </row>
    <row r="81" spans="1:24" x14ac:dyDescent="0.35">
      <c r="A81" s="39" t="str">
        <f>IF(D81&lt;&gt;"",'Ansprechpartner-Meldung'!$E$2,"")</f>
        <v/>
      </c>
      <c r="B81" s="47"/>
      <c r="C81" s="47"/>
      <c r="D81" s="47"/>
      <c r="E81" s="47"/>
      <c r="F81" s="49"/>
      <c r="G81" s="47"/>
      <c r="H81" s="47"/>
      <c r="I81" s="52"/>
      <c r="J81" s="47"/>
      <c r="K81" s="47"/>
      <c r="L81" s="48"/>
      <c r="M81" s="47"/>
      <c r="N81" s="47"/>
      <c r="O81" s="48"/>
      <c r="P81" s="47"/>
      <c r="Q81" s="47"/>
      <c r="R81" s="48"/>
      <c r="S81" s="47"/>
      <c r="T81" s="47"/>
      <c r="U81" s="48"/>
      <c r="V81" s="47"/>
      <c r="W81" s="47"/>
      <c r="X81" s="48"/>
    </row>
    <row r="82" spans="1:24" x14ac:dyDescent="0.35">
      <c r="A82" s="39" t="str">
        <f>IF(D82&lt;&gt;"",'Ansprechpartner-Meldung'!$E$2,"")</f>
        <v/>
      </c>
      <c r="B82" s="47"/>
      <c r="C82" s="47"/>
      <c r="D82" s="47"/>
      <c r="E82" s="47"/>
      <c r="F82" s="49"/>
      <c r="G82" s="47"/>
      <c r="H82" s="47"/>
      <c r="I82" s="52"/>
      <c r="J82" s="47"/>
      <c r="K82" s="47"/>
      <c r="L82" s="48"/>
      <c r="M82" s="47"/>
      <c r="N82" s="47"/>
      <c r="O82" s="48"/>
      <c r="P82" s="47"/>
      <c r="Q82" s="47"/>
      <c r="R82" s="48"/>
      <c r="S82" s="47"/>
      <c r="T82" s="47"/>
      <c r="U82" s="48"/>
      <c r="V82" s="47"/>
      <c r="W82" s="47"/>
      <c r="X82" s="48"/>
    </row>
    <row r="83" spans="1:24" x14ac:dyDescent="0.35">
      <c r="A83" s="39" t="str">
        <f>IF(D83&lt;&gt;"",'Ansprechpartner-Meldung'!$E$2,"")</f>
        <v/>
      </c>
      <c r="B83" s="47"/>
      <c r="C83" s="47"/>
      <c r="D83" s="47"/>
      <c r="E83" s="47"/>
      <c r="F83" s="49"/>
      <c r="G83" s="47"/>
      <c r="H83" s="47"/>
      <c r="I83" s="52"/>
      <c r="J83" s="47"/>
      <c r="K83" s="47"/>
      <c r="L83" s="48"/>
      <c r="M83" s="47"/>
      <c r="N83" s="47"/>
      <c r="O83" s="48"/>
      <c r="P83" s="47"/>
      <c r="Q83" s="47"/>
      <c r="R83" s="48"/>
      <c r="S83" s="47"/>
      <c r="T83" s="47"/>
      <c r="U83" s="48"/>
      <c r="V83" s="47"/>
      <c r="W83" s="47"/>
      <c r="X83" s="48"/>
    </row>
    <row r="84" spans="1:24" x14ac:dyDescent="0.35">
      <c r="A84" s="39" t="str">
        <f>IF(D84&lt;&gt;"",'Ansprechpartner-Meldung'!$E$2,"")</f>
        <v/>
      </c>
      <c r="B84" s="47"/>
      <c r="C84" s="47"/>
      <c r="D84" s="47"/>
      <c r="E84" s="47"/>
      <c r="F84" s="49"/>
      <c r="G84" s="47"/>
      <c r="H84" s="47"/>
      <c r="I84" s="52"/>
      <c r="J84" s="47"/>
      <c r="K84" s="47"/>
      <c r="L84" s="48"/>
      <c r="M84" s="47"/>
      <c r="N84" s="47"/>
      <c r="O84" s="48"/>
      <c r="P84" s="47"/>
      <c r="Q84" s="47"/>
      <c r="R84" s="48"/>
      <c r="S84" s="47"/>
      <c r="T84" s="47"/>
      <c r="U84" s="48"/>
      <c r="V84" s="47"/>
      <c r="W84" s="47"/>
      <c r="X84" s="48"/>
    </row>
    <row r="85" spans="1:24" x14ac:dyDescent="0.35">
      <c r="A85" s="39" t="str">
        <f>IF(D85&lt;&gt;"",'Ansprechpartner-Meldung'!$E$2,"")</f>
        <v/>
      </c>
      <c r="B85" s="47"/>
      <c r="C85" s="47"/>
      <c r="D85" s="47"/>
      <c r="E85" s="47"/>
      <c r="F85" s="49"/>
      <c r="G85" s="47"/>
      <c r="H85" s="47"/>
      <c r="I85" s="52"/>
      <c r="J85" s="47"/>
      <c r="K85" s="47"/>
      <c r="L85" s="48"/>
      <c r="M85" s="47"/>
      <c r="N85" s="47"/>
      <c r="O85" s="48"/>
      <c r="P85" s="47"/>
      <c r="Q85" s="47"/>
      <c r="R85" s="48"/>
      <c r="S85" s="47"/>
      <c r="T85" s="47"/>
      <c r="U85" s="48"/>
      <c r="V85" s="47"/>
      <c r="W85" s="47"/>
      <c r="X85" s="48"/>
    </row>
    <row r="86" spans="1:24" x14ac:dyDescent="0.35">
      <c r="A86" s="39" t="str">
        <f>IF(D86&lt;&gt;"",'Ansprechpartner-Meldung'!$E$2,"")</f>
        <v/>
      </c>
      <c r="B86" s="47"/>
      <c r="C86" s="47"/>
      <c r="D86" s="47"/>
      <c r="E86" s="47"/>
      <c r="F86" s="49"/>
      <c r="G86" s="47"/>
      <c r="H86" s="47"/>
      <c r="I86" s="52"/>
      <c r="J86" s="47"/>
      <c r="K86" s="47"/>
      <c r="L86" s="48"/>
      <c r="M86" s="47"/>
      <c r="N86" s="47"/>
      <c r="O86" s="48"/>
      <c r="P86" s="47"/>
      <c r="Q86" s="47"/>
      <c r="R86" s="48"/>
      <c r="S86" s="47"/>
      <c r="T86" s="47"/>
      <c r="U86" s="48"/>
      <c r="V86" s="47"/>
      <c r="W86" s="47"/>
      <c r="X86" s="48"/>
    </row>
    <row r="87" spans="1:24" x14ac:dyDescent="0.35">
      <c r="A87" s="39" t="str">
        <f>IF(D87&lt;&gt;"",'Ansprechpartner-Meldung'!$E$2,"")</f>
        <v/>
      </c>
      <c r="B87" s="47"/>
      <c r="C87" s="47"/>
      <c r="D87" s="47"/>
      <c r="E87" s="47"/>
      <c r="F87" s="49"/>
      <c r="G87" s="47"/>
      <c r="H87" s="47"/>
      <c r="I87" s="52"/>
      <c r="J87" s="47"/>
      <c r="K87" s="47"/>
      <c r="L87" s="48"/>
      <c r="M87" s="47"/>
      <c r="N87" s="47"/>
      <c r="O87" s="48"/>
      <c r="P87" s="47"/>
      <c r="Q87" s="47"/>
      <c r="R87" s="48"/>
      <c r="S87" s="47"/>
      <c r="T87" s="47"/>
      <c r="U87" s="48"/>
      <c r="V87" s="47"/>
      <c r="W87" s="47"/>
      <c r="X87" s="48"/>
    </row>
    <row r="88" spans="1:24" x14ac:dyDescent="0.35">
      <c r="A88" s="39" t="str">
        <f>IF(D88&lt;&gt;"",'Ansprechpartner-Meldung'!$E$2,"")</f>
        <v/>
      </c>
      <c r="B88" s="47"/>
      <c r="C88" s="47"/>
      <c r="D88" s="47"/>
      <c r="E88" s="47"/>
      <c r="F88" s="49"/>
      <c r="G88" s="47"/>
      <c r="H88" s="47"/>
      <c r="I88" s="52"/>
      <c r="J88" s="47"/>
      <c r="K88" s="47"/>
      <c r="L88" s="48"/>
      <c r="M88" s="47"/>
      <c r="N88" s="47"/>
      <c r="O88" s="48"/>
      <c r="P88" s="47"/>
      <c r="Q88" s="47"/>
      <c r="R88" s="48"/>
      <c r="S88" s="47"/>
      <c r="T88" s="47"/>
      <c r="U88" s="48"/>
      <c r="V88" s="47"/>
      <c r="W88" s="47"/>
      <c r="X88" s="48"/>
    </row>
    <row r="89" spans="1:24" x14ac:dyDescent="0.35">
      <c r="A89" s="39" t="str">
        <f>IF(D89&lt;&gt;"",'Ansprechpartner-Meldung'!$E$2,"")</f>
        <v/>
      </c>
      <c r="B89" s="47"/>
      <c r="C89" s="47"/>
      <c r="D89" s="47"/>
      <c r="E89" s="47"/>
      <c r="F89" s="49"/>
      <c r="G89" s="47"/>
      <c r="H89" s="47"/>
      <c r="I89" s="52"/>
      <c r="J89" s="47"/>
      <c r="K89" s="47"/>
      <c r="L89" s="48"/>
      <c r="M89" s="47"/>
      <c r="N89" s="47"/>
      <c r="O89" s="48"/>
      <c r="P89" s="47"/>
      <c r="Q89" s="47"/>
      <c r="R89" s="48"/>
      <c r="S89" s="47"/>
      <c r="T89" s="47"/>
      <c r="U89" s="48"/>
      <c r="V89" s="47"/>
      <c r="W89" s="47"/>
      <c r="X89" s="48"/>
    </row>
    <row r="90" spans="1:24" x14ac:dyDescent="0.35">
      <c r="A90" s="39" t="str">
        <f>IF(D90&lt;&gt;"",'Ansprechpartner-Meldung'!$E$2,"")</f>
        <v/>
      </c>
      <c r="B90" s="47"/>
      <c r="C90" s="47"/>
      <c r="D90" s="47"/>
      <c r="E90" s="47"/>
      <c r="F90" s="49"/>
      <c r="G90" s="47"/>
      <c r="H90" s="47"/>
      <c r="I90" s="52"/>
      <c r="J90" s="47"/>
      <c r="K90" s="47"/>
      <c r="L90" s="48"/>
      <c r="M90" s="47"/>
      <c r="N90" s="47"/>
      <c r="O90" s="48"/>
      <c r="P90" s="47"/>
      <c r="Q90" s="47"/>
      <c r="R90" s="48"/>
      <c r="S90" s="47"/>
      <c r="T90" s="47"/>
      <c r="U90" s="48"/>
      <c r="V90" s="47"/>
      <c r="W90" s="47"/>
      <c r="X90" s="48"/>
    </row>
    <row r="91" spans="1:24" x14ac:dyDescent="0.35">
      <c r="A91" s="39" t="str">
        <f>IF(D91&lt;&gt;"",'Ansprechpartner-Meldung'!$E$2,"")</f>
        <v/>
      </c>
      <c r="B91" s="47"/>
      <c r="C91" s="47"/>
      <c r="D91" s="47"/>
      <c r="E91" s="47"/>
      <c r="F91" s="49"/>
      <c r="G91" s="47"/>
      <c r="H91" s="47"/>
      <c r="I91" s="52"/>
      <c r="J91" s="47"/>
      <c r="K91" s="47"/>
      <c r="L91" s="48"/>
      <c r="M91" s="47"/>
      <c r="N91" s="47"/>
      <c r="O91" s="48"/>
      <c r="P91" s="47"/>
      <c r="Q91" s="47"/>
      <c r="R91" s="48"/>
      <c r="S91" s="47"/>
      <c r="T91" s="47"/>
      <c r="U91" s="48"/>
      <c r="V91" s="47"/>
      <c r="W91" s="47"/>
      <c r="X91" s="48"/>
    </row>
    <row r="92" spans="1:24" x14ac:dyDescent="0.35">
      <c r="A92" s="39" t="str">
        <f>IF(D92&lt;&gt;"",'Ansprechpartner-Meldung'!$E$2,"")</f>
        <v/>
      </c>
      <c r="B92" s="47"/>
      <c r="C92" s="47"/>
      <c r="D92" s="47"/>
      <c r="E92" s="47"/>
      <c r="F92" s="49"/>
      <c r="G92" s="47"/>
      <c r="H92" s="47"/>
      <c r="I92" s="52"/>
      <c r="J92" s="47"/>
      <c r="K92" s="47"/>
      <c r="L92" s="48"/>
      <c r="M92" s="47"/>
      <c r="N92" s="47"/>
      <c r="O92" s="48"/>
      <c r="P92" s="47"/>
      <c r="Q92" s="47"/>
      <c r="R92" s="48"/>
      <c r="S92" s="47"/>
      <c r="T92" s="47"/>
      <c r="U92" s="48"/>
      <c r="V92" s="47"/>
      <c r="W92" s="47"/>
      <c r="X92" s="48"/>
    </row>
    <row r="93" spans="1:24" x14ac:dyDescent="0.35">
      <c r="A93" s="39" t="str">
        <f>IF(D93&lt;&gt;"",'Ansprechpartner-Meldung'!$E$2,"")</f>
        <v/>
      </c>
      <c r="B93" s="47"/>
      <c r="C93" s="47"/>
      <c r="D93" s="47"/>
      <c r="E93" s="47"/>
      <c r="F93" s="49"/>
      <c r="G93" s="47"/>
      <c r="H93" s="47"/>
      <c r="I93" s="52"/>
      <c r="J93" s="47"/>
      <c r="K93" s="47"/>
      <c r="L93" s="48"/>
      <c r="M93" s="47"/>
      <c r="N93" s="47"/>
      <c r="O93" s="48"/>
      <c r="P93" s="47"/>
      <c r="Q93" s="47"/>
      <c r="R93" s="48"/>
      <c r="S93" s="47"/>
      <c r="T93" s="47"/>
      <c r="U93" s="48"/>
      <c r="V93" s="47"/>
      <c r="W93" s="47"/>
      <c r="X93" s="48"/>
    </row>
    <row r="94" spans="1:24" x14ac:dyDescent="0.35">
      <c r="A94" s="39" t="str">
        <f>IF(D94&lt;&gt;"",'Ansprechpartner-Meldung'!$E$2,"")</f>
        <v/>
      </c>
      <c r="B94" s="47"/>
      <c r="C94" s="47"/>
      <c r="D94" s="47"/>
      <c r="E94" s="47"/>
      <c r="F94" s="49"/>
      <c r="G94" s="47"/>
      <c r="H94" s="47"/>
      <c r="I94" s="52"/>
      <c r="J94" s="47"/>
      <c r="K94" s="47"/>
      <c r="L94" s="48"/>
      <c r="M94" s="47"/>
      <c r="N94" s="47"/>
      <c r="O94" s="48"/>
      <c r="P94" s="47"/>
      <c r="Q94" s="47"/>
      <c r="R94" s="48"/>
      <c r="S94" s="47"/>
      <c r="T94" s="47"/>
      <c r="U94" s="48"/>
      <c r="V94" s="47"/>
      <c r="W94" s="47"/>
      <c r="X94" s="48"/>
    </row>
    <row r="95" spans="1:24" x14ac:dyDescent="0.35">
      <c r="A95" s="39" t="str">
        <f>IF(D95&lt;&gt;"",'Ansprechpartner-Meldung'!$E$2,"")</f>
        <v/>
      </c>
      <c r="B95" s="47"/>
      <c r="C95" s="47"/>
      <c r="D95" s="47"/>
      <c r="E95" s="47"/>
      <c r="F95" s="49"/>
      <c r="G95" s="47"/>
      <c r="H95" s="47"/>
      <c r="I95" s="52"/>
      <c r="J95" s="47"/>
      <c r="K95" s="47"/>
      <c r="L95" s="48"/>
      <c r="M95" s="47"/>
      <c r="N95" s="47"/>
      <c r="O95" s="48"/>
      <c r="P95" s="47"/>
      <c r="Q95" s="47"/>
      <c r="R95" s="48"/>
      <c r="S95" s="47"/>
      <c r="T95" s="47"/>
      <c r="U95" s="48"/>
      <c r="V95" s="47"/>
      <c r="W95" s="47"/>
      <c r="X95" s="48"/>
    </row>
    <row r="96" spans="1:24" x14ac:dyDescent="0.35">
      <c r="A96" s="39" t="str">
        <f>IF(D96&lt;&gt;"",'Ansprechpartner-Meldung'!$E$2,"")</f>
        <v/>
      </c>
      <c r="B96" s="47"/>
      <c r="C96" s="47"/>
      <c r="D96" s="47"/>
      <c r="E96" s="47"/>
      <c r="F96" s="49"/>
      <c r="G96" s="47"/>
      <c r="H96" s="47"/>
      <c r="I96" s="52"/>
      <c r="J96" s="47"/>
      <c r="K96" s="47"/>
      <c r="L96" s="48"/>
      <c r="M96" s="47"/>
      <c r="N96" s="47"/>
      <c r="O96" s="48"/>
      <c r="P96" s="47"/>
      <c r="Q96" s="47"/>
      <c r="R96" s="48"/>
      <c r="S96" s="47"/>
      <c r="T96" s="47"/>
      <c r="U96" s="48"/>
      <c r="V96" s="47"/>
      <c r="W96" s="47"/>
      <c r="X96" s="48"/>
    </row>
    <row r="97" spans="1:24" x14ac:dyDescent="0.35">
      <c r="A97" s="39" t="str">
        <f>IF(D97&lt;&gt;"",'Ansprechpartner-Meldung'!$E$2,"")</f>
        <v/>
      </c>
      <c r="B97" s="47"/>
      <c r="C97" s="47"/>
      <c r="D97" s="47"/>
      <c r="E97" s="47"/>
      <c r="F97" s="49"/>
      <c r="G97" s="47"/>
      <c r="H97" s="47"/>
      <c r="I97" s="52"/>
      <c r="J97" s="47"/>
      <c r="K97" s="47"/>
      <c r="L97" s="48"/>
      <c r="M97" s="47"/>
      <c r="N97" s="47"/>
      <c r="O97" s="48"/>
      <c r="P97" s="47"/>
      <c r="Q97" s="47"/>
      <c r="R97" s="48"/>
      <c r="S97" s="47"/>
      <c r="T97" s="47"/>
      <c r="U97" s="48"/>
      <c r="V97" s="47"/>
      <c r="W97" s="47"/>
      <c r="X97" s="48"/>
    </row>
    <row r="98" spans="1:24" x14ac:dyDescent="0.35">
      <c r="A98" s="39" t="str">
        <f>IF(D98&lt;&gt;"",'Ansprechpartner-Meldung'!$E$2,"")</f>
        <v/>
      </c>
      <c r="B98" s="47"/>
      <c r="C98" s="47"/>
      <c r="D98" s="47"/>
      <c r="E98" s="47"/>
      <c r="F98" s="49"/>
      <c r="G98" s="47"/>
      <c r="H98" s="47"/>
      <c r="I98" s="52"/>
      <c r="J98" s="47"/>
      <c r="K98" s="47"/>
      <c r="L98" s="48"/>
      <c r="M98" s="47"/>
      <c r="N98" s="47"/>
      <c r="O98" s="48"/>
      <c r="P98" s="47"/>
      <c r="Q98" s="47"/>
      <c r="R98" s="48"/>
      <c r="S98" s="47"/>
      <c r="T98" s="47"/>
      <c r="U98" s="48"/>
      <c r="V98" s="47"/>
      <c r="W98" s="47"/>
      <c r="X98" s="48"/>
    </row>
    <row r="99" spans="1:24" x14ac:dyDescent="0.35">
      <c r="A99" s="39" t="str">
        <f>IF(D99&lt;&gt;"",'Ansprechpartner-Meldung'!$E$2,"")</f>
        <v/>
      </c>
      <c r="B99" s="47"/>
      <c r="C99" s="47"/>
      <c r="D99" s="47"/>
      <c r="E99" s="47"/>
      <c r="F99" s="49"/>
      <c r="G99" s="47"/>
      <c r="H99" s="47"/>
      <c r="I99" s="52"/>
      <c r="J99" s="47"/>
      <c r="K99" s="47"/>
      <c r="L99" s="48"/>
      <c r="M99" s="47"/>
      <c r="N99" s="47"/>
      <c r="O99" s="48"/>
      <c r="P99" s="47"/>
      <c r="Q99" s="47"/>
      <c r="R99" s="48"/>
      <c r="S99" s="47"/>
      <c r="T99" s="47"/>
      <c r="U99" s="48"/>
      <c r="V99" s="47"/>
      <c r="W99" s="47"/>
      <c r="X99" s="48"/>
    </row>
    <row r="100" spans="1:24" x14ac:dyDescent="0.35">
      <c r="A100" s="39" t="str">
        <f>IF(D100&lt;&gt;"",'Ansprechpartner-Meldung'!$E$2,"")</f>
        <v/>
      </c>
      <c r="B100" s="47"/>
      <c r="C100" s="47"/>
      <c r="D100" s="47"/>
      <c r="E100" s="47"/>
      <c r="F100" s="49"/>
      <c r="G100" s="47"/>
      <c r="H100" s="47"/>
      <c r="I100" s="52"/>
      <c r="J100" s="47"/>
      <c r="K100" s="47"/>
      <c r="L100" s="48"/>
      <c r="M100" s="47"/>
      <c r="N100" s="47"/>
      <c r="O100" s="48"/>
      <c r="P100" s="47"/>
      <c r="Q100" s="47"/>
      <c r="R100" s="48"/>
      <c r="S100" s="47"/>
      <c r="T100" s="47"/>
      <c r="U100" s="48"/>
      <c r="V100" s="47"/>
      <c r="W100" s="47"/>
      <c r="X100" s="48"/>
    </row>
    <row r="101" spans="1:24" x14ac:dyDescent="0.35">
      <c r="A101" s="39" t="str">
        <f>IF(D101&lt;&gt;"",'Ansprechpartner-Meldung'!$E$2,"")</f>
        <v/>
      </c>
      <c r="B101" s="47"/>
      <c r="C101" s="47"/>
      <c r="D101" s="47"/>
      <c r="E101" s="47"/>
      <c r="F101" s="49"/>
      <c r="G101" s="47"/>
      <c r="H101" s="47"/>
      <c r="I101" s="52"/>
      <c r="J101" s="47"/>
      <c r="K101" s="47"/>
      <c r="L101" s="48"/>
      <c r="M101" s="47"/>
      <c r="N101" s="47"/>
      <c r="O101" s="48"/>
      <c r="P101" s="47"/>
      <c r="Q101" s="47"/>
      <c r="R101" s="48"/>
      <c r="S101" s="47"/>
      <c r="T101" s="47"/>
      <c r="U101" s="48"/>
      <c r="V101" s="47"/>
      <c r="W101" s="47"/>
      <c r="X101" s="48"/>
    </row>
    <row r="102" spans="1:24" x14ac:dyDescent="0.35">
      <c r="A102" s="39" t="str">
        <f>IF(D102&lt;&gt;"",'Ansprechpartner-Meldung'!$E$2,"")</f>
        <v/>
      </c>
      <c r="B102" s="47"/>
      <c r="C102" s="47"/>
      <c r="D102" s="47"/>
      <c r="E102" s="47"/>
      <c r="F102" s="49"/>
      <c r="G102" s="47"/>
      <c r="H102" s="47"/>
      <c r="I102" s="52"/>
      <c r="J102" s="47"/>
      <c r="K102" s="47"/>
      <c r="L102" s="48"/>
      <c r="M102" s="47"/>
      <c r="N102" s="47"/>
      <c r="O102" s="48"/>
      <c r="P102" s="47"/>
      <c r="Q102" s="47"/>
      <c r="R102" s="48"/>
      <c r="S102" s="47"/>
      <c r="T102" s="47"/>
      <c r="U102" s="48"/>
      <c r="V102" s="47"/>
      <c r="W102" s="47"/>
      <c r="X102" s="48"/>
    </row>
    <row r="103" spans="1:24" x14ac:dyDescent="0.35">
      <c r="A103" s="39" t="str">
        <f>IF(D103&lt;&gt;"",'Ansprechpartner-Meldung'!$E$2,"")</f>
        <v/>
      </c>
      <c r="B103" s="47"/>
      <c r="C103" s="47"/>
      <c r="D103" s="47"/>
      <c r="E103" s="47"/>
      <c r="F103" s="49"/>
      <c r="G103" s="47"/>
      <c r="H103" s="47"/>
      <c r="I103" s="52"/>
      <c r="J103" s="47"/>
      <c r="K103" s="47"/>
      <c r="L103" s="48"/>
      <c r="M103" s="47"/>
      <c r="N103" s="47"/>
      <c r="O103" s="48"/>
      <c r="P103" s="47"/>
      <c r="Q103" s="47"/>
      <c r="R103" s="48"/>
      <c r="S103" s="47"/>
      <c r="T103" s="47"/>
      <c r="U103" s="48"/>
      <c r="V103" s="47"/>
      <c r="W103" s="47"/>
      <c r="X103" s="48"/>
    </row>
    <row r="104" spans="1:24" x14ac:dyDescent="0.35">
      <c r="A104" s="39" t="str">
        <f>IF(D104&lt;&gt;"",'Ansprechpartner-Meldung'!$E$2,"")</f>
        <v/>
      </c>
      <c r="B104" s="47"/>
      <c r="C104" s="47"/>
      <c r="D104" s="47"/>
      <c r="E104" s="47"/>
      <c r="F104" s="49"/>
      <c r="G104" s="47"/>
      <c r="H104" s="47"/>
      <c r="I104" s="52"/>
      <c r="J104" s="47"/>
      <c r="K104" s="47"/>
      <c r="L104" s="48"/>
      <c r="M104" s="47"/>
      <c r="N104" s="47"/>
      <c r="O104" s="48"/>
      <c r="P104" s="47"/>
      <c r="Q104" s="47"/>
      <c r="R104" s="48"/>
      <c r="S104" s="47"/>
      <c r="T104" s="47"/>
      <c r="U104" s="48"/>
      <c r="V104" s="47"/>
      <c r="W104" s="47"/>
      <c r="X104" s="48"/>
    </row>
    <row r="105" spans="1:24" x14ac:dyDescent="0.35">
      <c r="A105" s="39" t="str">
        <f>IF(D105&lt;&gt;"",'Ansprechpartner-Meldung'!$E$2,"")</f>
        <v/>
      </c>
      <c r="B105" s="47"/>
      <c r="C105" s="47"/>
      <c r="D105" s="47"/>
      <c r="E105" s="47"/>
      <c r="F105" s="49"/>
      <c r="G105" s="47"/>
      <c r="H105" s="47"/>
      <c r="I105" s="52"/>
      <c r="J105" s="47"/>
      <c r="K105" s="47"/>
      <c r="L105" s="48"/>
      <c r="M105" s="47"/>
      <c r="N105" s="47"/>
      <c r="O105" s="48"/>
      <c r="P105" s="47"/>
      <c r="Q105" s="47"/>
      <c r="R105" s="48"/>
      <c r="S105" s="47"/>
      <c r="T105" s="47"/>
      <c r="U105" s="48"/>
      <c r="V105" s="47"/>
      <c r="W105" s="47"/>
      <c r="X105" s="48"/>
    </row>
    <row r="106" spans="1:24" x14ac:dyDescent="0.35">
      <c r="A106" s="39" t="str">
        <f>IF(D106&lt;&gt;"",'Ansprechpartner-Meldung'!$E$2,"")</f>
        <v/>
      </c>
      <c r="B106" s="47"/>
      <c r="C106" s="47"/>
      <c r="D106" s="47"/>
      <c r="E106" s="47"/>
      <c r="F106" s="49"/>
      <c r="G106" s="47"/>
      <c r="H106" s="47"/>
      <c r="I106" s="52"/>
      <c r="J106" s="47"/>
      <c r="K106" s="47"/>
      <c r="L106" s="48"/>
      <c r="M106" s="47"/>
      <c r="N106" s="47"/>
      <c r="O106" s="48"/>
      <c r="P106" s="47"/>
      <c r="Q106" s="47"/>
      <c r="R106" s="48"/>
      <c r="S106" s="47"/>
      <c r="T106" s="47"/>
      <c r="U106" s="48"/>
      <c r="V106" s="47"/>
      <c r="W106" s="47"/>
      <c r="X106" s="48"/>
    </row>
    <row r="107" spans="1:24" x14ac:dyDescent="0.35">
      <c r="A107" s="39" t="str">
        <f>IF(D107&lt;&gt;"",'Ansprechpartner-Meldung'!$E$2,"")</f>
        <v/>
      </c>
      <c r="B107" s="47"/>
      <c r="C107" s="47"/>
      <c r="D107" s="47"/>
      <c r="E107" s="47"/>
      <c r="F107" s="49"/>
      <c r="G107" s="47"/>
      <c r="H107" s="47"/>
      <c r="I107" s="52"/>
      <c r="J107" s="47"/>
      <c r="K107" s="47"/>
      <c r="L107" s="48"/>
      <c r="M107" s="47"/>
      <c r="N107" s="47"/>
      <c r="O107" s="48"/>
      <c r="P107" s="47"/>
      <c r="Q107" s="47"/>
      <c r="R107" s="48"/>
      <c r="S107" s="47"/>
      <c r="T107" s="47"/>
      <c r="U107" s="48"/>
      <c r="V107" s="47"/>
      <c r="W107" s="47"/>
      <c r="X107" s="48"/>
    </row>
    <row r="108" spans="1:24" x14ac:dyDescent="0.35">
      <c r="A108" s="39" t="str">
        <f>IF(D108&lt;&gt;"",'Ansprechpartner-Meldung'!$E$2,"")</f>
        <v/>
      </c>
      <c r="B108" s="47"/>
      <c r="C108" s="47"/>
      <c r="D108" s="47"/>
      <c r="E108" s="47"/>
      <c r="F108" s="49"/>
      <c r="G108" s="47"/>
      <c r="H108" s="47"/>
      <c r="I108" s="52"/>
      <c r="J108" s="47"/>
      <c r="K108" s="47"/>
      <c r="L108" s="48"/>
      <c r="M108" s="47"/>
      <c r="N108" s="47"/>
      <c r="O108" s="48"/>
      <c r="P108" s="47"/>
      <c r="Q108" s="47"/>
      <c r="R108" s="48"/>
      <c r="S108" s="47"/>
      <c r="T108" s="47"/>
      <c r="U108" s="48"/>
      <c r="V108" s="47"/>
      <c r="W108" s="47"/>
      <c r="X108" s="48"/>
    </row>
    <row r="109" spans="1:24" x14ac:dyDescent="0.35">
      <c r="A109" s="39" t="str">
        <f>IF(D109&lt;&gt;"",'Ansprechpartner-Meldung'!$E$2,"")</f>
        <v/>
      </c>
      <c r="B109" s="47"/>
      <c r="C109" s="47"/>
      <c r="D109" s="47"/>
      <c r="E109" s="47"/>
      <c r="F109" s="49"/>
      <c r="G109" s="47"/>
      <c r="H109" s="47"/>
      <c r="I109" s="52"/>
      <c r="J109" s="47"/>
      <c r="K109" s="47"/>
      <c r="L109" s="48"/>
      <c r="M109" s="47"/>
      <c r="N109" s="47"/>
      <c r="O109" s="48"/>
      <c r="P109" s="47"/>
      <c r="Q109" s="47"/>
      <c r="R109" s="48"/>
      <c r="S109" s="47"/>
      <c r="T109" s="47"/>
      <c r="U109" s="48"/>
      <c r="V109" s="47"/>
      <c r="W109" s="47"/>
      <c r="X109" s="48"/>
    </row>
    <row r="110" spans="1:24" x14ac:dyDescent="0.35">
      <c r="A110" s="39" t="str">
        <f>IF(D110&lt;&gt;"",'Ansprechpartner-Meldung'!$E$2,"")</f>
        <v/>
      </c>
      <c r="B110" s="47"/>
      <c r="C110" s="47"/>
      <c r="D110" s="47"/>
      <c r="E110" s="47"/>
      <c r="F110" s="49"/>
      <c r="G110" s="47"/>
      <c r="H110" s="47"/>
      <c r="I110" s="52"/>
      <c r="J110" s="47"/>
      <c r="K110" s="47"/>
      <c r="L110" s="48"/>
      <c r="M110" s="47"/>
      <c r="N110" s="47"/>
      <c r="O110" s="48"/>
      <c r="P110" s="47"/>
      <c r="Q110" s="47"/>
      <c r="R110" s="48"/>
      <c r="S110" s="47"/>
      <c r="T110" s="47"/>
      <c r="U110" s="48"/>
      <c r="V110" s="47"/>
      <c r="W110" s="47"/>
      <c r="X110" s="48"/>
    </row>
    <row r="111" spans="1:24" x14ac:dyDescent="0.35">
      <c r="A111" s="39" t="str">
        <f>IF(D111&lt;&gt;"",'Ansprechpartner-Meldung'!$E$2,"")</f>
        <v/>
      </c>
      <c r="B111" s="47"/>
      <c r="C111" s="47"/>
      <c r="D111" s="47"/>
      <c r="E111" s="47"/>
      <c r="F111" s="49"/>
      <c r="G111" s="47"/>
      <c r="H111" s="47"/>
      <c r="I111" s="52"/>
      <c r="J111" s="47"/>
      <c r="K111" s="47"/>
      <c r="L111" s="48"/>
      <c r="M111" s="47"/>
      <c r="N111" s="47"/>
      <c r="O111" s="48"/>
      <c r="P111" s="47"/>
      <c r="Q111" s="47"/>
      <c r="R111" s="48"/>
      <c r="S111" s="47"/>
      <c r="T111" s="47"/>
      <c r="U111" s="48"/>
      <c r="V111" s="47"/>
      <c r="W111" s="47"/>
      <c r="X111" s="48"/>
    </row>
    <row r="112" spans="1:24" x14ac:dyDescent="0.35">
      <c r="A112" s="39" t="str">
        <f>IF(D112&lt;&gt;"",'Ansprechpartner-Meldung'!$E$2,"")</f>
        <v/>
      </c>
      <c r="B112" s="47"/>
      <c r="C112" s="47"/>
      <c r="D112" s="47"/>
      <c r="E112" s="47"/>
      <c r="F112" s="49"/>
      <c r="G112" s="47"/>
      <c r="H112" s="47"/>
      <c r="I112" s="52"/>
      <c r="J112" s="47"/>
      <c r="K112" s="47"/>
      <c r="L112" s="48"/>
      <c r="M112" s="47"/>
      <c r="N112" s="47"/>
      <c r="O112" s="48"/>
      <c r="P112" s="47"/>
      <c r="Q112" s="47"/>
      <c r="R112" s="48"/>
      <c r="S112" s="47"/>
      <c r="T112" s="47"/>
      <c r="U112" s="48"/>
      <c r="V112" s="47"/>
      <c r="W112" s="47"/>
      <c r="X112" s="48"/>
    </row>
    <row r="113" spans="1:24" x14ac:dyDescent="0.35">
      <c r="A113" s="39" t="str">
        <f>IF(D113&lt;&gt;"",'Ansprechpartner-Meldung'!$E$2,"")</f>
        <v/>
      </c>
      <c r="B113" s="47"/>
      <c r="C113" s="47"/>
      <c r="D113" s="47"/>
      <c r="E113" s="47"/>
      <c r="F113" s="49"/>
      <c r="G113" s="47"/>
      <c r="H113" s="47"/>
      <c r="I113" s="52"/>
      <c r="J113" s="47"/>
      <c r="K113" s="47"/>
      <c r="L113" s="48"/>
      <c r="M113" s="47"/>
      <c r="N113" s="47"/>
      <c r="O113" s="48"/>
      <c r="P113" s="47"/>
      <c r="Q113" s="47"/>
      <c r="R113" s="48"/>
      <c r="S113" s="47"/>
      <c r="T113" s="47"/>
      <c r="U113" s="48"/>
      <c r="V113" s="47"/>
      <c r="W113" s="47"/>
      <c r="X113" s="48"/>
    </row>
    <row r="114" spans="1:24" x14ac:dyDescent="0.35">
      <c r="A114" s="39" t="str">
        <f>IF(D114&lt;&gt;"",'Ansprechpartner-Meldung'!$E$2,"")</f>
        <v/>
      </c>
      <c r="B114" s="47"/>
      <c r="C114" s="47"/>
      <c r="D114" s="47"/>
      <c r="E114" s="47"/>
      <c r="F114" s="49"/>
      <c r="G114" s="47"/>
      <c r="H114" s="47"/>
      <c r="I114" s="52"/>
      <c r="J114" s="47"/>
      <c r="K114" s="47"/>
      <c r="L114" s="48"/>
      <c r="M114" s="47"/>
      <c r="N114" s="47"/>
      <c r="O114" s="48"/>
      <c r="P114" s="47"/>
      <c r="Q114" s="47"/>
      <c r="R114" s="48"/>
      <c r="S114" s="47"/>
      <c r="T114" s="47"/>
      <c r="U114" s="48"/>
      <c r="V114" s="47"/>
      <c r="W114" s="47"/>
      <c r="X114" s="48"/>
    </row>
    <row r="115" spans="1:24" x14ac:dyDescent="0.35">
      <c r="A115" s="39" t="str">
        <f>IF(D115&lt;&gt;"",'Ansprechpartner-Meldung'!$E$2,"")</f>
        <v/>
      </c>
      <c r="B115" s="47"/>
      <c r="C115" s="47"/>
      <c r="D115" s="47"/>
      <c r="E115" s="47"/>
      <c r="F115" s="49"/>
      <c r="G115" s="47"/>
      <c r="H115" s="47"/>
      <c r="I115" s="52"/>
      <c r="J115" s="47"/>
      <c r="K115" s="47"/>
      <c r="L115" s="48"/>
      <c r="M115" s="47"/>
      <c r="N115" s="47"/>
      <c r="O115" s="48"/>
      <c r="P115" s="47"/>
      <c r="Q115" s="47"/>
      <c r="R115" s="48"/>
      <c r="S115" s="47"/>
      <c r="T115" s="47"/>
      <c r="U115" s="48"/>
      <c r="V115" s="47"/>
      <c r="W115" s="47"/>
      <c r="X115" s="48"/>
    </row>
    <row r="116" spans="1:24" x14ac:dyDescent="0.35">
      <c r="A116" s="39" t="str">
        <f>IF(D116&lt;&gt;"",'Ansprechpartner-Meldung'!$E$2,"")</f>
        <v/>
      </c>
      <c r="B116" s="47"/>
      <c r="C116" s="47"/>
      <c r="D116" s="47"/>
      <c r="E116" s="47"/>
      <c r="F116" s="49"/>
      <c r="G116" s="47"/>
      <c r="H116" s="47"/>
      <c r="I116" s="52"/>
      <c r="J116" s="47"/>
      <c r="K116" s="47"/>
      <c r="L116" s="48"/>
      <c r="M116" s="47"/>
      <c r="N116" s="47"/>
      <c r="O116" s="48"/>
      <c r="P116" s="47"/>
      <c r="Q116" s="47"/>
      <c r="R116" s="48"/>
      <c r="S116" s="47"/>
      <c r="T116" s="47"/>
      <c r="U116" s="48"/>
      <c r="V116" s="47"/>
      <c r="W116" s="47"/>
      <c r="X116" s="48"/>
    </row>
    <row r="117" spans="1:24" x14ac:dyDescent="0.35">
      <c r="A117" s="39" t="str">
        <f>IF(D117&lt;&gt;"",'Ansprechpartner-Meldung'!$E$2,"")</f>
        <v/>
      </c>
      <c r="B117" s="47"/>
      <c r="C117" s="47"/>
      <c r="D117" s="47"/>
      <c r="E117" s="47"/>
      <c r="F117" s="49"/>
      <c r="G117" s="47"/>
      <c r="H117" s="47"/>
      <c r="I117" s="52"/>
      <c r="J117" s="47"/>
      <c r="K117" s="47"/>
      <c r="L117" s="48"/>
      <c r="M117" s="47"/>
      <c r="N117" s="47"/>
      <c r="O117" s="48"/>
      <c r="P117" s="47"/>
      <c r="Q117" s="47"/>
      <c r="R117" s="48"/>
      <c r="S117" s="47"/>
      <c r="T117" s="47"/>
      <c r="U117" s="48"/>
      <c r="V117" s="47"/>
      <c r="W117" s="47"/>
      <c r="X117" s="48"/>
    </row>
    <row r="118" spans="1:24" x14ac:dyDescent="0.35">
      <c r="A118" s="39" t="str">
        <f>IF(D118&lt;&gt;"",'Ansprechpartner-Meldung'!$E$2,"")</f>
        <v/>
      </c>
      <c r="B118" s="47"/>
      <c r="C118" s="47"/>
      <c r="D118" s="47"/>
      <c r="E118" s="47"/>
      <c r="F118" s="49"/>
      <c r="G118" s="47"/>
      <c r="H118" s="47"/>
      <c r="I118" s="52"/>
      <c r="J118" s="47"/>
      <c r="K118" s="47"/>
      <c r="L118" s="48"/>
      <c r="M118" s="47"/>
      <c r="N118" s="47"/>
      <c r="O118" s="48"/>
      <c r="P118" s="47"/>
      <c r="Q118" s="47"/>
      <c r="R118" s="48"/>
      <c r="S118" s="47"/>
      <c r="T118" s="47"/>
      <c r="U118" s="48"/>
      <c r="V118" s="47"/>
      <c r="W118" s="47"/>
      <c r="X118" s="48"/>
    </row>
    <row r="119" spans="1:24" x14ac:dyDescent="0.35">
      <c r="A119" s="39" t="str">
        <f>IF(D119&lt;&gt;"",'Ansprechpartner-Meldung'!$E$2,"")</f>
        <v/>
      </c>
      <c r="B119" s="47"/>
      <c r="C119" s="47"/>
      <c r="D119" s="47"/>
      <c r="E119" s="47"/>
      <c r="F119" s="49"/>
      <c r="G119" s="47"/>
      <c r="H119" s="47"/>
      <c r="I119" s="52"/>
      <c r="J119" s="47"/>
      <c r="K119" s="47"/>
      <c r="L119" s="48"/>
      <c r="M119" s="47"/>
      <c r="N119" s="47"/>
      <c r="O119" s="48"/>
      <c r="P119" s="47"/>
      <c r="Q119" s="47"/>
      <c r="R119" s="48"/>
      <c r="S119" s="47"/>
      <c r="T119" s="47"/>
      <c r="U119" s="48"/>
      <c r="V119" s="47"/>
      <c r="W119" s="47"/>
      <c r="X119" s="48"/>
    </row>
    <row r="120" spans="1:24" x14ac:dyDescent="0.35">
      <c r="A120" s="39" t="str">
        <f>IF(D120&lt;&gt;"",'Ansprechpartner-Meldung'!$E$2,"")</f>
        <v/>
      </c>
      <c r="B120" s="47"/>
      <c r="C120" s="47"/>
      <c r="D120" s="47"/>
      <c r="E120" s="47"/>
      <c r="F120" s="49"/>
      <c r="G120" s="47"/>
      <c r="H120" s="47"/>
      <c r="I120" s="52"/>
      <c r="J120" s="47"/>
      <c r="K120" s="47"/>
      <c r="L120" s="48"/>
      <c r="M120" s="47"/>
      <c r="N120" s="47"/>
      <c r="O120" s="48"/>
      <c r="P120" s="47"/>
      <c r="Q120" s="47"/>
      <c r="R120" s="48"/>
      <c r="S120" s="47"/>
      <c r="T120" s="47"/>
      <c r="U120" s="48"/>
      <c r="V120" s="47"/>
      <c r="W120" s="47"/>
      <c r="X120" s="48"/>
    </row>
    <row r="121" spans="1:24" x14ac:dyDescent="0.35">
      <c r="A121" s="39" t="str">
        <f>IF(D121&lt;&gt;"",'Ansprechpartner-Meldung'!$E$2,"")</f>
        <v/>
      </c>
      <c r="B121" s="47"/>
      <c r="C121" s="47"/>
      <c r="D121" s="47"/>
      <c r="E121" s="47"/>
      <c r="F121" s="49"/>
      <c r="G121" s="47"/>
      <c r="H121" s="47"/>
      <c r="I121" s="52"/>
      <c r="J121" s="47"/>
      <c r="K121" s="47"/>
      <c r="L121" s="48"/>
      <c r="M121" s="47"/>
      <c r="N121" s="47"/>
      <c r="O121" s="48"/>
      <c r="P121" s="47"/>
      <c r="Q121" s="47"/>
      <c r="R121" s="48"/>
      <c r="S121" s="47"/>
      <c r="T121" s="47"/>
      <c r="U121" s="48"/>
      <c r="V121" s="47"/>
      <c r="W121" s="47"/>
      <c r="X121" s="48"/>
    </row>
    <row r="122" spans="1:24" x14ac:dyDescent="0.35">
      <c r="A122" s="39" t="str">
        <f>IF(D122&lt;&gt;"",'Ansprechpartner-Meldung'!$E$2,"")</f>
        <v/>
      </c>
      <c r="B122" s="47"/>
      <c r="C122" s="47"/>
      <c r="D122" s="47"/>
      <c r="E122" s="47"/>
      <c r="F122" s="49"/>
      <c r="G122" s="47"/>
      <c r="H122" s="47"/>
      <c r="I122" s="52"/>
      <c r="J122" s="47"/>
      <c r="K122" s="47"/>
      <c r="L122" s="48"/>
      <c r="M122" s="47"/>
      <c r="N122" s="47"/>
      <c r="O122" s="48"/>
      <c r="P122" s="47"/>
      <c r="Q122" s="47"/>
      <c r="R122" s="48"/>
      <c r="S122" s="47"/>
      <c r="T122" s="47"/>
      <c r="U122" s="48"/>
      <c r="V122" s="47"/>
      <c r="W122" s="47"/>
      <c r="X122" s="48"/>
    </row>
    <row r="123" spans="1:24" x14ac:dyDescent="0.35">
      <c r="A123" s="39" t="str">
        <f>IF(D123&lt;&gt;"",'Ansprechpartner-Meldung'!$E$2,"")</f>
        <v/>
      </c>
      <c r="B123" s="47"/>
      <c r="C123" s="47"/>
      <c r="D123" s="47"/>
      <c r="E123" s="47"/>
      <c r="F123" s="49"/>
      <c r="G123" s="47"/>
      <c r="H123" s="47"/>
      <c r="I123" s="52"/>
      <c r="J123" s="47"/>
      <c r="K123" s="47"/>
      <c r="L123" s="48"/>
      <c r="M123" s="47"/>
      <c r="N123" s="47"/>
      <c r="O123" s="48"/>
      <c r="P123" s="47"/>
      <c r="Q123" s="47"/>
      <c r="R123" s="48"/>
      <c r="S123" s="47"/>
      <c r="T123" s="47"/>
      <c r="U123" s="48"/>
      <c r="V123" s="47"/>
      <c r="W123" s="47"/>
      <c r="X123" s="48"/>
    </row>
    <row r="124" spans="1:24" x14ac:dyDescent="0.35">
      <c r="A124" s="39" t="str">
        <f>IF(D124&lt;&gt;"",'Ansprechpartner-Meldung'!$E$2,"")</f>
        <v/>
      </c>
      <c r="B124" s="47"/>
      <c r="C124" s="47"/>
      <c r="D124" s="47"/>
      <c r="E124" s="47"/>
      <c r="F124" s="49"/>
      <c r="G124" s="47"/>
      <c r="H124" s="47"/>
      <c r="I124" s="52"/>
      <c r="J124" s="47"/>
      <c r="K124" s="47"/>
      <c r="L124" s="48"/>
      <c r="M124" s="47"/>
      <c r="N124" s="47"/>
      <c r="O124" s="48"/>
      <c r="P124" s="47"/>
      <c r="Q124" s="47"/>
      <c r="R124" s="48"/>
      <c r="S124" s="47"/>
      <c r="T124" s="47"/>
      <c r="U124" s="48"/>
      <c r="V124" s="47"/>
      <c r="W124" s="47"/>
      <c r="X124" s="48"/>
    </row>
    <row r="125" spans="1:24" x14ac:dyDescent="0.35">
      <c r="A125" s="39" t="str">
        <f>IF(D125&lt;&gt;"",'Ansprechpartner-Meldung'!$E$2,"")</f>
        <v/>
      </c>
      <c r="B125" s="47"/>
      <c r="C125" s="47"/>
      <c r="D125" s="47"/>
      <c r="E125" s="47"/>
      <c r="F125" s="49"/>
      <c r="G125" s="47"/>
      <c r="H125" s="47"/>
      <c r="I125" s="52"/>
      <c r="J125" s="47"/>
      <c r="K125" s="47"/>
      <c r="L125" s="48"/>
      <c r="M125" s="47"/>
      <c r="N125" s="47"/>
      <c r="O125" s="48"/>
      <c r="P125" s="47"/>
      <c r="Q125" s="47"/>
      <c r="R125" s="48"/>
      <c r="S125" s="47"/>
      <c r="T125" s="47"/>
      <c r="U125" s="48"/>
      <c r="V125" s="47"/>
      <c r="W125" s="47"/>
      <c r="X125" s="48"/>
    </row>
    <row r="126" spans="1:24" x14ac:dyDescent="0.35">
      <c r="A126" s="39" t="str">
        <f>IF(D126&lt;&gt;"",'Ansprechpartner-Meldung'!$E$2,"")</f>
        <v/>
      </c>
      <c r="B126" s="47"/>
      <c r="C126" s="47"/>
      <c r="D126" s="47"/>
      <c r="E126" s="47"/>
      <c r="F126" s="49"/>
      <c r="G126" s="47"/>
      <c r="H126" s="47"/>
      <c r="I126" s="52"/>
      <c r="J126" s="47"/>
      <c r="K126" s="47"/>
      <c r="L126" s="48"/>
      <c r="M126" s="47"/>
      <c r="N126" s="47"/>
      <c r="O126" s="48"/>
      <c r="P126" s="47"/>
      <c r="Q126" s="47"/>
      <c r="R126" s="48"/>
      <c r="S126" s="47"/>
      <c r="T126" s="47"/>
      <c r="U126" s="48"/>
      <c r="V126" s="47"/>
      <c r="W126" s="47"/>
      <c r="X126" s="48"/>
    </row>
    <row r="127" spans="1:24" x14ac:dyDescent="0.35">
      <c r="A127" s="39" t="str">
        <f>IF(D127&lt;&gt;"",'Ansprechpartner-Meldung'!$E$2,"")</f>
        <v/>
      </c>
      <c r="B127" s="47"/>
      <c r="C127" s="47"/>
      <c r="D127" s="47"/>
      <c r="E127" s="47"/>
      <c r="F127" s="49"/>
      <c r="G127" s="47"/>
      <c r="H127" s="47"/>
      <c r="I127" s="52"/>
      <c r="J127" s="47"/>
      <c r="K127" s="47"/>
      <c r="L127" s="48"/>
      <c r="M127" s="47"/>
      <c r="N127" s="47"/>
      <c r="O127" s="48"/>
      <c r="P127" s="47"/>
      <c r="Q127" s="47"/>
      <c r="R127" s="48"/>
      <c r="S127" s="47"/>
      <c r="T127" s="47"/>
      <c r="U127" s="48"/>
      <c r="V127" s="47"/>
      <c r="W127" s="47"/>
      <c r="X127" s="48"/>
    </row>
    <row r="128" spans="1:24" x14ac:dyDescent="0.35">
      <c r="A128" s="39" t="str">
        <f>IF(D128&lt;&gt;"",'Ansprechpartner-Meldung'!$E$2,"")</f>
        <v/>
      </c>
      <c r="B128" s="47"/>
      <c r="C128" s="47"/>
      <c r="D128" s="47"/>
      <c r="E128" s="47"/>
      <c r="F128" s="49"/>
      <c r="G128" s="47"/>
      <c r="H128" s="47"/>
      <c r="I128" s="52"/>
      <c r="J128" s="47"/>
      <c r="K128" s="47"/>
      <c r="L128" s="48"/>
      <c r="M128" s="47"/>
      <c r="N128" s="47"/>
      <c r="O128" s="48"/>
      <c r="P128" s="47"/>
      <c r="Q128" s="47"/>
      <c r="R128" s="48"/>
      <c r="S128" s="47"/>
      <c r="T128" s="47"/>
      <c r="U128" s="48"/>
      <c r="V128" s="47"/>
      <c r="W128" s="47"/>
      <c r="X128" s="48"/>
    </row>
    <row r="129" spans="1:24" x14ac:dyDescent="0.35">
      <c r="A129" s="39" t="str">
        <f>IF(D129&lt;&gt;"",'Ansprechpartner-Meldung'!$E$2,"")</f>
        <v/>
      </c>
      <c r="B129" s="47"/>
      <c r="C129" s="47"/>
      <c r="D129" s="47"/>
      <c r="E129" s="47"/>
      <c r="F129" s="49"/>
      <c r="G129" s="47"/>
      <c r="H129" s="47"/>
      <c r="I129" s="52"/>
      <c r="J129" s="47"/>
      <c r="K129" s="47"/>
      <c r="L129" s="48"/>
      <c r="M129" s="47"/>
      <c r="N129" s="47"/>
      <c r="O129" s="48"/>
      <c r="P129" s="47"/>
      <c r="Q129" s="47"/>
      <c r="R129" s="48"/>
      <c r="S129" s="47"/>
      <c r="T129" s="47"/>
      <c r="U129" s="48"/>
      <c r="V129" s="47"/>
      <c r="W129" s="47"/>
      <c r="X129" s="48"/>
    </row>
    <row r="130" spans="1:24" x14ac:dyDescent="0.35">
      <c r="A130" s="39" t="str">
        <f>IF(D130&lt;&gt;"",'Ansprechpartner-Meldung'!$E$2,"")</f>
        <v/>
      </c>
      <c r="B130" s="47"/>
      <c r="C130" s="47"/>
      <c r="D130" s="47"/>
      <c r="E130" s="47"/>
      <c r="F130" s="49"/>
      <c r="G130" s="47"/>
      <c r="H130" s="47"/>
      <c r="I130" s="52"/>
      <c r="J130" s="47"/>
      <c r="K130" s="47"/>
      <c r="L130" s="48"/>
      <c r="M130" s="47"/>
      <c r="N130" s="47"/>
      <c r="O130" s="48"/>
      <c r="P130" s="47"/>
      <c r="Q130" s="47"/>
      <c r="R130" s="48"/>
      <c r="S130" s="47"/>
      <c r="T130" s="47"/>
      <c r="U130" s="48"/>
      <c r="V130" s="47"/>
      <c r="W130" s="47"/>
      <c r="X130" s="48"/>
    </row>
    <row r="131" spans="1:24" x14ac:dyDescent="0.35">
      <c r="A131" s="39" t="str">
        <f>IF(D131&lt;&gt;"",'Ansprechpartner-Meldung'!$E$2,"")</f>
        <v/>
      </c>
      <c r="B131" s="47"/>
      <c r="C131" s="47"/>
      <c r="D131" s="47"/>
      <c r="E131" s="47"/>
      <c r="F131" s="49"/>
      <c r="G131" s="47"/>
      <c r="H131" s="47"/>
      <c r="I131" s="52"/>
      <c r="J131" s="47"/>
      <c r="K131" s="47"/>
      <c r="L131" s="48"/>
      <c r="M131" s="47"/>
      <c r="N131" s="47"/>
      <c r="O131" s="48"/>
      <c r="P131" s="47"/>
      <c r="Q131" s="47"/>
      <c r="R131" s="48"/>
      <c r="S131" s="47"/>
      <c r="T131" s="47"/>
      <c r="U131" s="48"/>
      <c r="V131" s="47"/>
      <c r="W131" s="47"/>
      <c r="X131" s="48"/>
    </row>
    <row r="132" spans="1:24" x14ac:dyDescent="0.35">
      <c r="A132" s="39" t="str">
        <f>IF(D132&lt;&gt;"",'Ansprechpartner-Meldung'!$E$2,"")</f>
        <v/>
      </c>
      <c r="B132" s="47"/>
      <c r="C132" s="47"/>
      <c r="D132" s="47"/>
      <c r="E132" s="47"/>
      <c r="F132" s="49"/>
      <c r="G132" s="47"/>
      <c r="H132" s="47"/>
      <c r="I132" s="52"/>
      <c r="J132" s="47"/>
      <c r="K132" s="47"/>
      <c r="L132" s="48"/>
      <c r="M132" s="47"/>
      <c r="N132" s="47"/>
      <c r="O132" s="48"/>
      <c r="P132" s="47"/>
      <c r="Q132" s="47"/>
      <c r="R132" s="48"/>
      <c r="S132" s="47"/>
      <c r="T132" s="47"/>
      <c r="U132" s="48"/>
      <c r="V132" s="47"/>
      <c r="W132" s="47"/>
      <c r="X132" s="48"/>
    </row>
    <row r="133" spans="1:24" x14ac:dyDescent="0.35">
      <c r="A133" s="39" t="str">
        <f>IF(D133&lt;&gt;"",'Ansprechpartner-Meldung'!$E$2,"")</f>
        <v/>
      </c>
      <c r="B133" s="47"/>
      <c r="C133" s="47"/>
      <c r="D133" s="47"/>
      <c r="E133" s="47"/>
      <c r="F133" s="49"/>
      <c r="G133" s="47"/>
      <c r="H133" s="47"/>
      <c r="I133" s="52"/>
      <c r="J133" s="47"/>
      <c r="K133" s="47"/>
      <c r="L133" s="48"/>
      <c r="M133" s="47"/>
      <c r="N133" s="47"/>
      <c r="O133" s="48"/>
      <c r="P133" s="47"/>
      <c r="Q133" s="47"/>
      <c r="R133" s="48"/>
      <c r="S133" s="47"/>
      <c r="T133" s="47"/>
      <c r="U133" s="48"/>
      <c r="V133" s="47"/>
      <c r="W133" s="47"/>
      <c r="X133" s="48"/>
    </row>
    <row r="134" spans="1:24" x14ac:dyDescent="0.35">
      <c r="A134" s="39" t="str">
        <f>IF(D134&lt;&gt;"",'Ansprechpartner-Meldung'!$E$2,"")</f>
        <v/>
      </c>
      <c r="B134" s="47"/>
      <c r="C134" s="47"/>
      <c r="D134" s="47"/>
      <c r="E134" s="47"/>
      <c r="F134" s="49"/>
      <c r="G134" s="47"/>
      <c r="H134" s="47"/>
      <c r="I134" s="52"/>
      <c r="J134" s="47"/>
      <c r="K134" s="47"/>
      <c r="L134" s="48"/>
      <c r="M134" s="47"/>
      <c r="N134" s="47"/>
      <c r="O134" s="48"/>
      <c r="P134" s="47"/>
      <c r="Q134" s="47"/>
      <c r="R134" s="48"/>
      <c r="S134" s="47"/>
      <c r="T134" s="47"/>
      <c r="U134" s="48"/>
      <c r="V134" s="47"/>
      <c r="W134" s="47"/>
      <c r="X134" s="48"/>
    </row>
    <row r="135" spans="1:24" x14ac:dyDescent="0.35">
      <c r="A135" s="39" t="str">
        <f>IF(D135&lt;&gt;"",'Ansprechpartner-Meldung'!$E$2,"")</f>
        <v/>
      </c>
      <c r="B135" s="47"/>
      <c r="C135" s="47"/>
      <c r="D135" s="47"/>
      <c r="E135" s="47"/>
      <c r="F135" s="49"/>
      <c r="G135" s="47"/>
      <c r="H135" s="47"/>
      <c r="I135" s="52"/>
      <c r="J135" s="47"/>
      <c r="K135" s="47"/>
      <c r="L135" s="48"/>
      <c r="M135" s="47"/>
      <c r="N135" s="47"/>
      <c r="O135" s="48"/>
      <c r="P135" s="47"/>
      <c r="Q135" s="47"/>
      <c r="R135" s="48"/>
      <c r="S135" s="47"/>
      <c r="T135" s="47"/>
      <c r="U135" s="48"/>
      <c r="V135" s="47"/>
      <c r="W135" s="47"/>
      <c r="X135" s="48"/>
    </row>
    <row r="136" spans="1:24" x14ac:dyDescent="0.35">
      <c r="A136" s="39" t="str">
        <f>IF(D136&lt;&gt;"",'Ansprechpartner-Meldung'!$E$2,"")</f>
        <v/>
      </c>
      <c r="B136" s="47"/>
      <c r="C136" s="47"/>
      <c r="D136" s="47"/>
      <c r="E136" s="47"/>
      <c r="F136" s="49"/>
      <c r="G136" s="47"/>
      <c r="H136" s="47"/>
      <c r="I136" s="52"/>
      <c r="J136" s="47"/>
      <c r="K136" s="47"/>
      <c r="L136" s="48"/>
      <c r="M136" s="47"/>
      <c r="N136" s="47"/>
      <c r="O136" s="48"/>
      <c r="P136" s="47"/>
      <c r="Q136" s="47"/>
      <c r="R136" s="48"/>
      <c r="S136" s="47"/>
      <c r="T136" s="47"/>
      <c r="U136" s="48"/>
      <c r="V136" s="47"/>
      <c r="W136" s="47"/>
      <c r="X136" s="48"/>
    </row>
    <row r="137" spans="1:24" x14ac:dyDescent="0.35">
      <c r="A137" s="39" t="str">
        <f>IF(D137&lt;&gt;"",'Ansprechpartner-Meldung'!$E$2,"")</f>
        <v/>
      </c>
      <c r="B137" s="47"/>
      <c r="C137" s="47"/>
      <c r="D137" s="47"/>
      <c r="E137" s="47"/>
      <c r="F137" s="49"/>
      <c r="G137" s="47"/>
      <c r="H137" s="47"/>
      <c r="I137" s="52"/>
      <c r="J137" s="47"/>
      <c r="K137" s="47"/>
      <c r="L137" s="48"/>
      <c r="M137" s="47"/>
      <c r="N137" s="47"/>
      <c r="O137" s="48"/>
      <c r="P137" s="47"/>
      <c r="Q137" s="47"/>
      <c r="R137" s="48"/>
      <c r="S137" s="47"/>
      <c r="T137" s="47"/>
      <c r="U137" s="48"/>
      <c r="V137" s="47"/>
      <c r="W137" s="47"/>
      <c r="X137" s="48"/>
    </row>
    <row r="138" spans="1:24" x14ac:dyDescent="0.35">
      <c r="A138" s="39" t="str">
        <f>IF(D138&lt;&gt;"",'Ansprechpartner-Meldung'!$E$2,"")</f>
        <v/>
      </c>
      <c r="B138" s="47"/>
      <c r="C138" s="47"/>
      <c r="D138" s="47"/>
      <c r="E138" s="47"/>
      <c r="F138" s="49"/>
      <c r="G138" s="47"/>
      <c r="H138" s="47"/>
      <c r="I138" s="52"/>
      <c r="J138" s="47"/>
      <c r="K138" s="47"/>
      <c r="L138" s="48"/>
      <c r="M138" s="47"/>
      <c r="N138" s="47"/>
      <c r="O138" s="48"/>
      <c r="P138" s="47"/>
      <c r="Q138" s="47"/>
      <c r="R138" s="48"/>
      <c r="S138" s="47"/>
      <c r="T138" s="47"/>
      <c r="U138" s="48"/>
      <c r="V138" s="47"/>
      <c r="W138" s="47"/>
      <c r="X138" s="48"/>
    </row>
    <row r="139" spans="1:24" x14ac:dyDescent="0.35">
      <c r="A139" s="39" t="str">
        <f>IF(D139&lt;&gt;"",'Ansprechpartner-Meldung'!$E$2,"")</f>
        <v/>
      </c>
      <c r="B139" s="47"/>
      <c r="C139" s="47"/>
      <c r="D139" s="47"/>
      <c r="E139" s="47"/>
      <c r="F139" s="49"/>
      <c r="G139" s="47"/>
      <c r="H139" s="47"/>
      <c r="I139" s="52"/>
      <c r="J139" s="47"/>
      <c r="K139" s="47"/>
      <c r="L139" s="48"/>
      <c r="M139" s="47"/>
      <c r="N139" s="47"/>
      <c r="O139" s="48"/>
      <c r="P139" s="47"/>
      <c r="Q139" s="47"/>
      <c r="R139" s="48"/>
      <c r="S139" s="47"/>
      <c r="T139" s="47"/>
      <c r="U139" s="48"/>
      <c r="V139" s="47"/>
      <c r="W139" s="47"/>
      <c r="X139" s="48"/>
    </row>
    <row r="140" spans="1:24" x14ac:dyDescent="0.35">
      <c r="A140" s="39" t="str">
        <f>IF(D140&lt;&gt;"",'Ansprechpartner-Meldung'!$E$2,"")</f>
        <v/>
      </c>
      <c r="B140" s="47"/>
      <c r="C140" s="47"/>
      <c r="D140" s="47"/>
      <c r="E140" s="47"/>
      <c r="F140" s="49"/>
      <c r="G140" s="47"/>
      <c r="H140" s="47"/>
      <c r="I140" s="52"/>
      <c r="J140" s="47"/>
      <c r="K140" s="47"/>
      <c r="L140" s="48"/>
      <c r="M140" s="47"/>
      <c r="N140" s="47"/>
      <c r="O140" s="48"/>
      <c r="P140" s="47"/>
      <c r="Q140" s="47"/>
      <c r="R140" s="48"/>
      <c r="S140" s="47"/>
      <c r="T140" s="47"/>
      <c r="U140" s="48"/>
      <c r="V140" s="47"/>
      <c r="W140" s="47"/>
      <c r="X140" s="48"/>
    </row>
    <row r="141" spans="1:24" x14ac:dyDescent="0.35">
      <c r="A141" s="39" t="str">
        <f>IF(D141&lt;&gt;"",'Ansprechpartner-Meldung'!$E$2,"")</f>
        <v/>
      </c>
      <c r="B141" s="47"/>
      <c r="C141" s="47"/>
      <c r="D141" s="47"/>
      <c r="E141" s="47"/>
      <c r="F141" s="49"/>
      <c r="G141" s="47"/>
      <c r="H141" s="47"/>
      <c r="I141" s="52"/>
      <c r="J141" s="47"/>
      <c r="K141" s="47"/>
      <c r="L141" s="48"/>
      <c r="M141" s="47"/>
      <c r="N141" s="47"/>
      <c r="O141" s="48"/>
      <c r="P141" s="47"/>
      <c r="Q141" s="47"/>
      <c r="R141" s="48"/>
      <c r="S141" s="47"/>
      <c r="T141" s="47"/>
      <c r="U141" s="48"/>
      <c r="V141" s="47"/>
      <c r="W141" s="47"/>
      <c r="X141" s="48"/>
    </row>
    <row r="142" spans="1:24" x14ac:dyDescent="0.35">
      <c r="A142" s="39" t="str">
        <f>IF(D142&lt;&gt;"",'Ansprechpartner-Meldung'!$E$2,"")</f>
        <v/>
      </c>
      <c r="B142" s="47"/>
      <c r="C142" s="47"/>
      <c r="D142" s="47"/>
      <c r="E142" s="47"/>
      <c r="F142" s="49"/>
      <c r="G142" s="47"/>
      <c r="H142" s="47"/>
      <c r="I142" s="52"/>
      <c r="J142" s="47"/>
      <c r="K142" s="47"/>
      <c r="L142" s="48"/>
      <c r="M142" s="47"/>
      <c r="N142" s="47"/>
      <c r="O142" s="48"/>
      <c r="P142" s="47"/>
      <c r="Q142" s="47"/>
      <c r="R142" s="48"/>
      <c r="S142" s="47"/>
      <c r="T142" s="47"/>
      <c r="U142" s="48"/>
      <c r="V142" s="47"/>
      <c r="W142" s="47"/>
      <c r="X142" s="48"/>
    </row>
    <row r="143" spans="1:24" x14ac:dyDescent="0.35">
      <c r="A143" s="39" t="str">
        <f>IF(D143&lt;&gt;"",'Ansprechpartner-Meldung'!$E$2,"")</f>
        <v/>
      </c>
      <c r="B143" s="47"/>
      <c r="C143" s="47"/>
      <c r="D143" s="47"/>
      <c r="E143" s="47"/>
      <c r="F143" s="49"/>
      <c r="G143" s="47"/>
      <c r="H143" s="47"/>
      <c r="I143" s="52"/>
      <c r="J143" s="47"/>
      <c r="K143" s="47"/>
      <c r="L143" s="48"/>
      <c r="M143" s="47"/>
      <c r="N143" s="47"/>
      <c r="O143" s="48"/>
      <c r="P143" s="47"/>
      <c r="Q143" s="47"/>
      <c r="R143" s="48"/>
      <c r="S143" s="47"/>
      <c r="T143" s="47"/>
      <c r="U143" s="48"/>
      <c r="V143" s="47"/>
      <c r="W143" s="47"/>
      <c r="X143" s="48"/>
    </row>
    <row r="144" spans="1:24" x14ac:dyDescent="0.35">
      <c r="A144" s="39" t="str">
        <f>IF(D144&lt;&gt;"",'Ansprechpartner-Meldung'!$E$2,"")</f>
        <v/>
      </c>
      <c r="B144" s="47"/>
      <c r="C144" s="47"/>
      <c r="D144" s="47"/>
      <c r="E144" s="47"/>
      <c r="F144" s="49"/>
      <c r="G144" s="47"/>
      <c r="H144" s="47"/>
      <c r="I144" s="52"/>
      <c r="J144" s="47"/>
      <c r="K144" s="47"/>
      <c r="L144" s="48"/>
      <c r="M144" s="47"/>
      <c r="N144" s="47"/>
      <c r="O144" s="48"/>
      <c r="P144" s="47"/>
      <c r="Q144" s="47"/>
      <c r="R144" s="48"/>
      <c r="S144" s="47"/>
      <c r="T144" s="47"/>
      <c r="U144" s="48"/>
      <c r="V144" s="47"/>
      <c r="W144" s="47"/>
      <c r="X144" s="48"/>
    </row>
    <row r="145" spans="1:24" x14ac:dyDescent="0.35">
      <c r="A145" s="39" t="str">
        <f>IF(D145&lt;&gt;"",'Ansprechpartner-Meldung'!$E$2,"")</f>
        <v/>
      </c>
      <c r="B145" s="47"/>
      <c r="C145" s="47"/>
      <c r="D145" s="47"/>
      <c r="E145" s="47"/>
      <c r="F145" s="49"/>
      <c r="G145" s="47"/>
      <c r="H145" s="47"/>
      <c r="I145" s="52"/>
      <c r="J145" s="47"/>
      <c r="K145" s="47"/>
      <c r="L145" s="48"/>
      <c r="M145" s="47"/>
      <c r="N145" s="47"/>
      <c r="O145" s="48"/>
      <c r="P145" s="47"/>
      <c r="Q145" s="47"/>
      <c r="R145" s="48"/>
      <c r="S145" s="47"/>
      <c r="T145" s="47"/>
      <c r="U145" s="48"/>
      <c r="V145" s="47"/>
      <c r="W145" s="47"/>
      <c r="X145" s="48"/>
    </row>
    <row r="146" spans="1:24" x14ac:dyDescent="0.35">
      <c r="A146" s="39" t="str">
        <f>IF(D146&lt;&gt;"",'Ansprechpartner-Meldung'!$E$2,"")</f>
        <v/>
      </c>
      <c r="B146" s="47"/>
      <c r="C146" s="47"/>
      <c r="D146" s="47"/>
      <c r="E146" s="47"/>
      <c r="F146" s="49"/>
      <c r="G146" s="47"/>
      <c r="H146" s="47"/>
      <c r="I146" s="52"/>
      <c r="J146" s="47"/>
      <c r="K146" s="47"/>
      <c r="L146" s="48"/>
      <c r="M146" s="47"/>
      <c r="N146" s="47"/>
      <c r="O146" s="48"/>
      <c r="P146" s="47"/>
      <c r="Q146" s="47"/>
      <c r="R146" s="48"/>
      <c r="S146" s="47"/>
      <c r="T146" s="47"/>
      <c r="U146" s="48"/>
      <c r="V146" s="47"/>
      <c r="W146" s="47"/>
      <c r="X146" s="48"/>
    </row>
    <row r="147" spans="1:24" x14ac:dyDescent="0.35">
      <c r="A147" s="39" t="str">
        <f>IF(D147&lt;&gt;"",'Ansprechpartner-Meldung'!$E$2,"")</f>
        <v/>
      </c>
      <c r="B147" s="47"/>
      <c r="C147" s="47"/>
      <c r="D147" s="47"/>
      <c r="E147" s="47"/>
      <c r="F147" s="49"/>
      <c r="G147" s="47"/>
      <c r="H147" s="47"/>
      <c r="I147" s="52"/>
      <c r="J147" s="47"/>
      <c r="K147" s="47"/>
      <c r="L147" s="48"/>
      <c r="M147" s="47"/>
      <c r="N147" s="47"/>
      <c r="O147" s="48"/>
      <c r="P147" s="47"/>
      <c r="Q147" s="47"/>
      <c r="R147" s="48"/>
      <c r="S147" s="47"/>
      <c r="T147" s="47"/>
      <c r="U147" s="48"/>
      <c r="V147" s="47"/>
      <c r="W147" s="47"/>
      <c r="X147" s="48"/>
    </row>
    <row r="148" spans="1:24" x14ac:dyDescent="0.35">
      <c r="A148" s="39" t="str">
        <f>IF(D148&lt;&gt;"",'Ansprechpartner-Meldung'!$E$2,"")</f>
        <v/>
      </c>
      <c r="B148" s="47"/>
      <c r="C148" s="47"/>
      <c r="D148" s="47"/>
      <c r="E148" s="47"/>
      <c r="F148" s="49"/>
      <c r="G148" s="47"/>
      <c r="H148" s="47"/>
      <c r="I148" s="52"/>
      <c r="J148" s="47"/>
      <c r="K148" s="47"/>
      <c r="L148" s="48"/>
      <c r="M148" s="47"/>
      <c r="N148" s="47"/>
      <c r="O148" s="48"/>
      <c r="P148" s="47"/>
      <c r="Q148" s="47"/>
      <c r="R148" s="48"/>
      <c r="S148" s="47"/>
      <c r="T148" s="47"/>
      <c r="U148" s="48"/>
      <c r="V148" s="47"/>
      <c r="W148" s="47"/>
      <c r="X148" s="48"/>
    </row>
    <row r="149" spans="1:24" x14ac:dyDescent="0.35">
      <c r="A149" s="39" t="str">
        <f>IF(D149&lt;&gt;"",'Ansprechpartner-Meldung'!$E$2,"")</f>
        <v/>
      </c>
      <c r="B149" s="47"/>
      <c r="C149" s="47"/>
      <c r="D149" s="47"/>
      <c r="E149" s="47"/>
      <c r="F149" s="49"/>
      <c r="G149" s="47"/>
      <c r="H149" s="47"/>
      <c r="I149" s="52"/>
      <c r="J149" s="47"/>
      <c r="K149" s="47"/>
      <c r="L149" s="48"/>
      <c r="M149" s="47"/>
      <c r="N149" s="47"/>
      <c r="O149" s="48"/>
      <c r="P149" s="47"/>
      <c r="Q149" s="47"/>
      <c r="R149" s="48"/>
      <c r="S149" s="47"/>
      <c r="T149" s="47"/>
      <c r="U149" s="48"/>
      <c r="V149" s="47"/>
      <c r="W149" s="47"/>
      <c r="X149" s="48"/>
    </row>
    <row r="150" spans="1:24" x14ac:dyDescent="0.35">
      <c r="A150" s="39" t="str">
        <f>IF(D150&lt;&gt;"",'Ansprechpartner-Meldung'!$E$2,"")</f>
        <v/>
      </c>
      <c r="B150" s="47"/>
      <c r="C150" s="47"/>
      <c r="D150" s="47"/>
      <c r="E150" s="47"/>
      <c r="F150" s="49"/>
      <c r="G150" s="47"/>
      <c r="H150" s="47"/>
      <c r="I150" s="52"/>
      <c r="J150" s="47"/>
      <c r="K150" s="47"/>
      <c r="L150" s="48"/>
      <c r="M150" s="47"/>
      <c r="N150" s="47"/>
      <c r="O150" s="48"/>
      <c r="P150" s="47"/>
      <c r="Q150" s="47"/>
      <c r="R150" s="48"/>
      <c r="S150" s="47"/>
      <c r="T150" s="47"/>
      <c r="U150" s="48"/>
      <c r="V150" s="47"/>
      <c r="W150" s="47"/>
      <c r="X150" s="48"/>
    </row>
    <row r="151" spans="1:24" x14ac:dyDescent="0.35">
      <c r="G151" s="47"/>
    </row>
    <row r="152" spans="1:24" x14ac:dyDescent="0.35">
      <c r="G152" s="47"/>
    </row>
    <row r="153" spans="1:24" x14ac:dyDescent="0.35">
      <c r="G153" s="47"/>
    </row>
    <row r="154" spans="1:24" x14ac:dyDescent="0.35">
      <c r="G154" s="47"/>
    </row>
    <row r="155" spans="1:24" x14ac:dyDescent="0.35">
      <c r="G155" s="47"/>
    </row>
    <row r="156" spans="1:24" x14ac:dyDescent="0.35">
      <c r="G156" s="47"/>
    </row>
    <row r="157" spans="1:24" x14ac:dyDescent="0.35">
      <c r="G157" s="47"/>
    </row>
    <row r="158" spans="1:24" x14ac:dyDescent="0.35">
      <c r="G158" s="47"/>
    </row>
    <row r="159" spans="1:24" x14ac:dyDescent="0.35">
      <c r="G159" s="47"/>
    </row>
    <row r="160" spans="1:24" x14ac:dyDescent="0.35">
      <c r="G160" s="47"/>
    </row>
    <row r="161" spans="7:7" x14ac:dyDescent="0.35">
      <c r="G161" s="47"/>
    </row>
    <row r="162" spans="7:7" x14ac:dyDescent="0.35">
      <c r="G162" s="47"/>
    </row>
    <row r="163" spans="7:7" x14ac:dyDescent="0.35">
      <c r="G163" s="47"/>
    </row>
    <row r="164" spans="7:7" x14ac:dyDescent="0.35">
      <c r="G164" s="47"/>
    </row>
    <row r="165" spans="7:7" x14ac:dyDescent="0.35">
      <c r="G165" s="47"/>
    </row>
    <row r="166" spans="7:7" x14ac:dyDescent="0.35">
      <c r="G166" s="47"/>
    </row>
    <row r="167" spans="7:7" x14ac:dyDescent="0.35">
      <c r="G167" s="47"/>
    </row>
    <row r="168" spans="7:7" x14ac:dyDescent="0.35">
      <c r="G168" s="47"/>
    </row>
    <row r="169" spans="7:7" x14ac:dyDescent="0.35">
      <c r="G169" s="47"/>
    </row>
    <row r="170" spans="7:7" x14ac:dyDescent="0.35">
      <c r="G170" s="47"/>
    </row>
    <row r="171" spans="7:7" x14ac:dyDescent="0.35">
      <c r="G171" s="47"/>
    </row>
    <row r="172" spans="7:7" x14ac:dyDescent="0.35">
      <c r="G172" s="47"/>
    </row>
    <row r="173" spans="7:7" x14ac:dyDescent="0.35">
      <c r="G173" s="47"/>
    </row>
    <row r="174" spans="7:7" x14ac:dyDescent="0.35">
      <c r="G174" s="47"/>
    </row>
    <row r="175" spans="7:7" x14ac:dyDescent="0.35">
      <c r="G175" s="47"/>
    </row>
    <row r="176" spans="7:7" x14ac:dyDescent="0.35">
      <c r="G176" s="47"/>
    </row>
    <row r="177" spans="7:7" x14ac:dyDescent="0.35">
      <c r="G177" s="47"/>
    </row>
    <row r="178" spans="7:7" x14ac:dyDescent="0.35">
      <c r="G178" s="47"/>
    </row>
    <row r="179" spans="7:7" x14ac:dyDescent="0.35">
      <c r="G179" s="47"/>
    </row>
    <row r="180" spans="7:7" x14ac:dyDescent="0.35">
      <c r="G180" s="47"/>
    </row>
    <row r="181" spans="7:7" x14ac:dyDescent="0.35">
      <c r="G181" s="47"/>
    </row>
    <row r="182" spans="7:7" x14ac:dyDescent="0.35">
      <c r="G182" s="47"/>
    </row>
    <row r="183" spans="7:7" x14ac:dyDescent="0.35">
      <c r="G183" s="47"/>
    </row>
    <row r="184" spans="7:7" x14ac:dyDescent="0.35">
      <c r="G184" s="47"/>
    </row>
    <row r="185" spans="7:7" x14ac:dyDescent="0.35">
      <c r="G185" s="47"/>
    </row>
    <row r="186" spans="7:7" x14ac:dyDescent="0.35">
      <c r="G186" s="47"/>
    </row>
    <row r="187" spans="7:7" x14ac:dyDescent="0.35">
      <c r="G187" s="47"/>
    </row>
    <row r="188" spans="7:7" x14ac:dyDescent="0.35">
      <c r="G188" s="47"/>
    </row>
    <row r="189" spans="7:7" x14ac:dyDescent="0.35">
      <c r="G189" s="47"/>
    </row>
    <row r="190" spans="7:7" x14ac:dyDescent="0.35">
      <c r="G190" s="47"/>
    </row>
    <row r="191" spans="7:7" x14ac:dyDescent="0.35">
      <c r="G191" s="47"/>
    </row>
    <row r="192" spans="7:7" x14ac:dyDescent="0.35">
      <c r="G192" s="47"/>
    </row>
    <row r="193" spans="7:7" x14ac:dyDescent="0.35">
      <c r="G193" s="47"/>
    </row>
    <row r="194" spans="7:7" x14ac:dyDescent="0.35">
      <c r="G194" s="47"/>
    </row>
    <row r="195" spans="7:7" x14ac:dyDescent="0.35">
      <c r="G195" s="47"/>
    </row>
    <row r="196" spans="7:7" x14ac:dyDescent="0.35">
      <c r="G196" s="47"/>
    </row>
    <row r="197" spans="7:7" x14ac:dyDescent="0.35">
      <c r="G197" s="47"/>
    </row>
    <row r="198" spans="7:7" x14ac:dyDescent="0.35">
      <c r="G198" s="47"/>
    </row>
    <row r="199" spans="7:7" x14ac:dyDescent="0.35">
      <c r="G199" s="47"/>
    </row>
    <row r="200" spans="7:7" x14ac:dyDescent="0.35">
      <c r="G200" s="47"/>
    </row>
  </sheetData>
  <sheetProtection formatCells="0" formatColumns="0" selectLockedCells="1" autoFilter="0"/>
  <autoFilter ref="A1:I1" xr:uid="{00000000-0009-0000-0000-000003000000}"/>
  <conditionalFormatting sqref="B2:B150">
    <cfRule type="cellIs" dxfId="1" priority="1" stopIfTrue="1" operator="equal">
      <formula>"W"</formula>
    </cfRule>
    <cfRule type="cellIs" dxfId="0" priority="2" stopIfTrue="1" operator="equal">
      <formula>"M"</formula>
    </cfRule>
  </conditionalFormatting>
  <dataValidations xWindow="100" yWindow="311" count="7">
    <dataValidation type="decimal" allowBlank="1" showInputMessage="1" showErrorMessage="1" error="Falsche Punktzahl" prompt="Meldepunktzahl mit 2 Dezimalstellen_x000a_" sqref="F2:F150" xr:uid="{00000000-0002-0000-0300-000000000000}">
      <formula1>0</formula1>
      <formula2>6000</formula2>
    </dataValidation>
    <dataValidation type="textLength" allowBlank="1" showInputMessage="1" showErrorMessage="1" error="Gliederung unterste Ebene max. 40 Zeichen" prompt="Gliederung unterste Ebene max. 40 Zeichen" sqref="J9:K9 V2:W2 S2:T2 P2:Q2 M2:N2 J2:K2 J4:K4 H2:H150" xr:uid="{00000000-0002-0000-0300-000001000000}">
      <formula1>0</formula1>
      <formula2>40</formula2>
    </dataValidation>
    <dataValidation type="textLength" allowBlank="1" showInputMessage="1" showErrorMessage="1" error="max. 25 Zeichen" prompt="max. 25 Zeichen" sqref="D2:D150" xr:uid="{00000000-0002-0000-0300-000002000000}">
      <formula1>0</formula1>
      <formula2>25</formula2>
    </dataValidation>
    <dataValidation type="list" allowBlank="1" showInputMessage="1" showErrorMessage="1" error="M: Männlich _x000a_W: Weiblich" promptTitle="Geschlecht" prompt="M: Männlich _x000a_W: Weiblich" sqref="B2:B150" xr:uid="{00000000-0002-0000-0300-000003000000}">
      <formula1>Geschlecht</formula1>
    </dataValidation>
    <dataValidation type="list" allowBlank="1" showInputMessage="1" showErrorMessage="1" error="Altersklasse aus Liste auswählen" prompt="Altersklasse aus Liste auswählen" sqref="C2:C150" xr:uid="{00000000-0002-0000-0300-000004000000}">
      <formula1>AK</formula1>
    </dataValidation>
    <dataValidation type="whole" allowBlank="1" showInputMessage="1" showErrorMessage="1" error="Platzierung bei BZ-Meisterschaften_x000a_" prompt="Platzierung bei BZ-Meisterschaften" sqref="E2:E150" xr:uid="{00000000-0002-0000-0300-000005000000}">
      <formula1>1</formula1>
      <formula2>99</formula2>
    </dataValidation>
    <dataValidation type="whole" allowBlank="1" showInputMessage="1" showErrorMessage="1" error="An dieser Stelle kann nur eine&quot;1&quot; eingegeben werden._x000a_" prompt="Für den Fall, dass ein Bezirksmeister nicht gemeldet wird, erhält automatisch der nächst best platzierte Teilnehmer das Startrecht. Für diesen Fall ist an dieser Stelle eine &quot;1&quot;  einzutragen." sqref="G2:G200" xr:uid="{00000000-0002-0000-0300-000006000000}">
      <formula1>1</formula1>
      <formula2>1</formula2>
    </dataValidation>
  </dataValidations>
  <pageMargins left="0.59055118110236227" right="0.59055118110236227" top="0.98425196850393704" bottom="0.98425196850393704" header="0.51181102362204722" footer="0.51181102362204722"/>
  <pageSetup paperSize="9" scale="34" fitToHeight="23" orientation="landscape" horizontalDpi="4294967292" r:id="rId1"/>
  <headerFooter alignWithMargins="0">
    <oddHeader>&amp;C&amp;14LVM 2023 Bedburg - &amp;A</oddHeader>
    <oddFooter xml:space="preserve">&amp;L&amp;8&amp;Z&amp;F/ &amp;A&amp;R&amp;8&amp;P / &amp;N </oddFooter>
  </headerFooter>
  <rowBreaks count="1" manualBreakCount="1">
    <brk id="7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M23"/>
  <sheetViews>
    <sheetView topLeftCell="C1" zoomScale="70" zoomScaleNormal="70" zoomScaleSheetLayoutView="75" workbookViewId="0">
      <pane ySplit="1" topLeftCell="A2" activePane="bottomLeft" state="frozen"/>
      <selection activeCell="C1" sqref="C1"/>
      <selection pane="bottomLeft" activeCell="G4" sqref="G4"/>
    </sheetView>
  </sheetViews>
  <sheetFormatPr baseColWidth="10" defaultColWidth="11.3984375" defaultRowHeight="15" outlineLevelCol="1" x14ac:dyDescent="0.45"/>
  <cols>
    <col min="1" max="1" width="7.59765625" style="18" hidden="1" customWidth="1" outlineLevel="1"/>
    <col min="2" max="2" width="7.73046875" style="18" customWidth="1" collapsed="1"/>
    <col min="3" max="4" width="20.73046875" style="18" customWidth="1"/>
    <col min="5" max="6" width="25.73046875" style="18" customWidth="1"/>
    <col min="7" max="7" width="25.73046875" style="19" customWidth="1"/>
    <col min="8" max="8" width="20.1328125" style="19" customWidth="1"/>
    <col min="9" max="9" width="20.1328125" style="18" customWidth="1"/>
    <col min="10" max="10" width="8" style="60" customWidth="1"/>
    <col min="11" max="11" width="10" style="60" customWidth="1"/>
    <col min="12" max="12" width="11.86328125" style="60" customWidth="1"/>
    <col min="13" max="13" width="12.265625" style="60" customWidth="1"/>
    <col min="14" max="16384" width="11.3984375" style="18"/>
  </cols>
  <sheetData>
    <row r="1" spans="1:13" s="24" customFormat="1" ht="39.4" x14ac:dyDescent="0.45">
      <c r="A1" s="24" t="s">
        <v>31</v>
      </c>
      <c r="B1" s="21" t="s">
        <v>69</v>
      </c>
      <c r="C1" s="21" t="s">
        <v>5</v>
      </c>
      <c r="D1" s="21" t="s">
        <v>6</v>
      </c>
      <c r="E1" s="21" t="s">
        <v>11</v>
      </c>
      <c r="F1" s="21" t="s">
        <v>12</v>
      </c>
      <c r="G1" s="22" t="s">
        <v>7</v>
      </c>
      <c r="H1" s="21" t="s">
        <v>9</v>
      </c>
      <c r="I1" s="21" t="s">
        <v>8</v>
      </c>
      <c r="J1" s="56" t="s">
        <v>32</v>
      </c>
      <c r="K1" s="56" t="s">
        <v>133</v>
      </c>
      <c r="L1" s="56" t="s">
        <v>140</v>
      </c>
      <c r="M1" s="56" t="s">
        <v>141</v>
      </c>
    </row>
    <row r="2" spans="1:13" ht="27.75" customHeight="1" x14ac:dyDescent="0.45">
      <c r="A2" s="57"/>
      <c r="B2" s="73" t="str">
        <f>IF(D2&lt;&gt;"",'Ansprechpartner-Meldung'!$E$2,"")</f>
        <v/>
      </c>
      <c r="C2" s="31"/>
      <c r="D2" s="31"/>
      <c r="E2" s="31"/>
      <c r="F2" s="31"/>
      <c r="G2" s="58"/>
      <c r="H2" s="33"/>
      <c r="I2" s="31"/>
      <c r="J2" s="59"/>
      <c r="K2" s="59"/>
      <c r="L2" s="59"/>
      <c r="M2" s="59"/>
    </row>
    <row r="3" spans="1:13" ht="27.75" customHeight="1" x14ac:dyDescent="0.45">
      <c r="A3" s="57"/>
      <c r="B3" s="73" t="str">
        <f>IF(D3&lt;&gt;"",'Ansprechpartner-Meldung'!$E$2,"")</f>
        <v/>
      </c>
      <c r="C3" s="31"/>
      <c r="D3" s="31"/>
      <c r="E3" s="31"/>
      <c r="F3" s="31"/>
      <c r="G3" s="58"/>
      <c r="H3" s="33"/>
      <c r="I3" s="31"/>
      <c r="J3" s="59"/>
      <c r="K3" s="59"/>
      <c r="L3" s="59"/>
      <c r="M3" s="59"/>
    </row>
    <row r="4" spans="1:13" ht="27.75" customHeight="1" x14ac:dyDescent="0.45">
      <c r="A4" s="57"/>
      <c r="B4" s="73" t="str">
        <f>IF(D4&lt;&gt;"",'Ansprechpartner-Meldung'!$E$2,"")</f>
        <v/>
      </c>
      <c r="C4" s="31"/>
      <c r="D4" s="31"/>
      <c r="E4" s="31"/>
      <c r="F4" s="31"/>
      <c r="G4" s="58"/>
      <c r="H4" s="33"/>
      <c r="I4" s="31"/>
      <c r="J4" s="59"/>
      <c r="K4" s="59"/>
      <c r="L4" s="59"/>
      <c r="M4" s="59"/>
    </row>
    <row r="5" spans="1:13" ht="27.75" customHeight="1" x14ac:dyDescent="0.45">
      <c r="A5" s="57"/>
      <c r="B5" s="73" t="str">
        <f>IF(D5&lt;&gt;"",'Ansprechpartner-Meldung'!$E$2,"")</f>
        <v/>
      </c>
      <c r="C5" s="31"/>
      <c r="D5" s="31"/>
      <c r="E5" s="31"/>
      <c r="F5" s="31"/>
      <c r="G5" s="58"/>
      <c r="H5" s="33"/>
      <c r="I5" s="31"/>
      <c r="J5" s="59"/>
      <c r="K5" s="59"/>
      <c r="L5" s="59"/>
      <c r="M5" s="59"/>
    </row>
    <row r="6" spans="1:13" ht="27.75" customHeight="1" x14ac:dyDescent="0.45">
      <c r="A6" s="57"/>
      <c r="B6" s="73" t="str">
        <f>IF(D6&lt;&gt;"",'Ansprechpartner-Meldung'!$E$2,"")</f>
        <v/>
      </c>
      <c r="C6" s="31"/>
      <c r="D6" s="31"/>
      <c r="E6" s="31"/>
      <c r="F6" s="31"/>
      <c r="G6" s="58"/>
      <c r="H6" s="33"/>
      <c r="I6" s="31"/>
      <c r="J6" s="59"/>
      <c r="K6" s="59"/>
      <c r="L6" s="59"/>
      <c r="M6" s="59"/>
    </row>
    <row r="7" spans="1:13" ht="27.75" customHeight="1" x14ac:dyDescent="0.45">
      <c r="A7" s="57"/>
      <c r="B7" s="73" t="str">
        <f>IF(D7&lt;&gt;"",'Ansprechpartner-Meldung'!$E$2,"")</f>
        <v/>
      </c>
      <c r="C7" s="31"/>
      <c r="D7" s="31"/>
      <c r="E7" s="31"/>
      <c r="F7" s="31"/>
      <c r="G7" s="31"/>
      <c r="H7" s="33"/>
      <c r="I7" s="31"/>
      <c r="J7" s="59"/>
      <c r="K7" s="59"/>
      <c r="L7" s="59"/>
      <c r="M7" s="59"/>
    </row>
    <row r="8" spans="1:13" ht="27.75" customHeight="1" x14ac:dyDescent="0.45">
      <c r="A8" s="57"/>
      <c r="B8" s="73" t="str">
        <f>IF(D8&lt;&gt;"",'Ansprechpartner-Meldung'!$E$2,"")</f>
        <v/>
      </c>
      <c r="C8" s="31"/>
      <c r="D8" s="31"/>
      <c r="E8" s="31"/>
      <c r="F8" s="31"/>
      <c r="G8" s="31"/>
      <c r="H8" s="33"/>
      <c r="I8" s="31"/>
      <c r="J8" s="59"/>
      <c r="K8" s="59"/>
      <c r="L8" s="59"/>
      <c r="M8" s="59"/>
    </row>
    <row r="9" spans="1:13" ht="27.75" customHeight="1" x14ac:dyDescent="0.45">
      <c r="A9" s="57"/>
      <c r="B9" s="73" t="str">
        <f>IF(D9&lt;&gt;"",'Ansprechpartner-Meldung'!$E$2,"")</f>
        <v/>
      </c>
      <c r="C9" s="31"/>
      <c r="D9" s="31"/>
      <c r="E9" s="31"/>
      <c r="F9" s="31"/>
      <c r="G9" s="31"/>
      <c r="H9" s="33"/>
      <c r="I9" s="31"/>
      <c r="J9" s="59"/>
      <c r="K9" s="59"/>
      <c r="L9" s="59"/>
      <c r="M9" s="59"/>
    </row>
    <row r="10" spans="1:13" ht="27.75" customHeight="1" x14ac:dyDescent="0.45">
      <c r="A10" s="57"/>
      <c r="B10" s="73" t="str">
        <f>IF(D10&lt;&gt;"",'Ansprechpartner-Meldung'!$E$2,"")</f>
        <v/>
      </c>
      <c r="C10" s="31"/>
      <c r="D10" s="31"/>
      <c r="E10" s="31"/>
      <c r="F10" s="31"/>
      <c r="G10" s="31"/>
      <c r="H10" s="33"/>
      <c r="I10" s="31"/>
      <c r="J10" s="59"/>
      <c r="K10" s="59"/>
      <c r="L10" s="59"/>
      <c r="M10" s="59"/>
    </row>
    <row r="11" spans="1:13" ht="27.75" customHeight="1" x14ac:dyDescent="0.45">
      <c r="A11" s="57"/>
      <c r="B11" s="73" t="str">
        <f>IF(D11&lt;&gt;"",'Ansprechpartner-Meldung'!$E$2,"")</f>
        <v/>
      </c>
      <c r="C11" s="31"/>
      <c r="D11" s="31"/>
      <c r="E11" s="31"/>
      <c r="F11" s="31"/>
      <c r="G11" s="31"/>
      <c r="H11" s="33"/>
      <c r="I11" s="31"/>
      <c r="J11" s="59"/>
      <c r="K11" s="59"/>
      <c r="L11" s="59"/>
      <c r="M11" s="59"/>
    </row>
    <row r="12" spans="1:13" ht="27.75" customHeight="1" x14ac:dyDescent="0.45">
      <c r="A12" s="57"/>
      <c r="B12" s="73" t="str">
        <f>IF(D12&lt;&gt;"",'Ansprechpartner-Meldung'!$E$2,"")</f>
        <v/>
      </c>
      <c r="C12" s="31"/>
      <c r="D12" s="31"/>
      <c r="E12" s="31"/>
      <c r="F12" s="31"/>
      <c r="G12" s="31"/>
      <c r="H12" s="33"/>
      <c r="I12" s="31"/>
      <c r="J12" s="59"/>
      <c r="K12" s="59"/>
      <c r="L12" s="59"/>
      <c r="M12" s="59"/>
    </row>
    <row r="13" spans="1:13" ht="27.75" customHeight="1" x14ac:dyDescent="0.45">
      <c r="A13" s="57"/>
      <c r="B13" s="73" t="str">
        <f>IF(D13&lt;&gt;"",'Ansprechpartner-Meldung'!$E$2,"")</f>
        <v/>
      </c>
      <c r="C13" s="31"/>
      <c r="D13" s="31"/>
      <c r="E13" s="31"/>
      <c r="F13" s="31"/>
      <c r="G13" s="31"/>
      <c r="H13" s="33"/>
      <c r="I13" s="31"/>
      <c r="J13" s="59"/>
      <c r="K13" s="59"/>
      <c r="L13" s="59"/>
      <c r="M13" s="59"/>
    </row>
    <row r="14" spans="1:13" ht="27.75" customHeight="1" x14ac:dyDescent="0.45">
      <c r="A14" s="57"/>
      <c r="B14" s="73" t="str">
        <f>IF(D14&lt;&gt;"",'Ansprechpartner-Meldung'!$E$2,"")</f>
        <v/>
      </c>
      <c r="C14" s="31"/>
      <c r="D14" s="31"/>
      <c r="E14" s="31"/>
      <c r="F14" s="31"/>
      <c r="G14" s="31"/>
      <c r="H14" s="33"/>
      <c r="I14" s="31"/>
      <c r="J14" s="59"/>
      <c r="K14" s="59"/>
      <c r="L14" s="59"/>
      <c r="M14" s="59"/>
    </row>
    <row r="15" spans="1:13" ht="27.75" customHeight="1" x14ac:dyDescent="0.45">
      <c r="A15" s="57"/>
      <c r="B15" s="73" t="str">
        <f>IF(D15&lt;&gt;"",'Ansprechpartner-Meldung'!$E$2,"")</f>
        <v/>
      </c>
      <c r="C15" s="31"/>
      <c r="D15" s="31"/>
      <c r="E15" s="31"/>
      <c r="F15" s="31"/>
      <c r="G15" s="31"/>
      <c r="H15" s="33"/>
      <c r="I15" s="31"/>
      <c r="J15" s="59"/>
      <c r="K15" s="59"/>
      <c r="L15" s="59"/>
      <c r="M15" s="59"/>
    </row>
    <row r="16" spans="1:13" ht="27.75" customHeight="1" x14ac:dyDescent="0.45">
      <c r="A16" s="57"/>
      <c r="B16" s="73" t="str">
        <f>IF(D16&lt;&gt;"",'Ansprechpartner-Meldung'!$E$2,"")</f>
        <v/>
      </c>
      <c r="C16" s="31"/>
      <c r="D16" s="31"/>
      <c r="E16" s="31"/>
      <c r="F16" s="31"/>
      <c r="G16" s="31"/>
      <c r="H16" s="33"/>
      <c r="I16" s="31"/>
      <c r="J16" s="59"/>
      <c r="K16" s="59"/>
      <c r="L16" s="59"/>
      <c r="M16" s="59"/>
    </row>
    <row r="17" spans="1:13" ht="27.75" customHeight="1" x14ac:dyDescent="0.45">
      <c r="A17" s="57"/>
      <c r="B17" s="73" t="str">
        <f>IF(D17&lt;&gt;"",'Ansprechpartner-Meldung'!$E$2,"")</f>
        <v/>
      </c>
      <c r="C17" s="31"/>
      <c r="D17" s="31"/>
      <c r="E17" s="31"/>
      <c r="F17" s="31"/>
      <c r="G17" s="31"/>
      <c r="H17" s="33"/>
      <c r="I17" s="31"/>
      <c r="J17" s="59"/>
      <c r="K17" s="59"/>
      <c r="L17" s="59"/>
      <c r="M17" s="59"/>
    </row>
    <row r="18" spans="1:13" ht="27.75" customHeight="1" x14ac:dyDescent="0.45">
      <c r="A18" s="57"/>
      <c r="B18" s="73" t="str">
        <f>IF(D18&lt;&gt;"",'Ansprechpartner-Meldung'!$E$2,"")</f>
        <v/>
      </c>
      <c r="C18" s="31"/>
      <c r="D18" s="31"/>
      <c r="E18" s="31"/>
      <c r="F18" s="31"/>
      <c r="G18" s="31"/>
      <c r="H18" s="33"/>
      <c r="I18" s="31"/>
      <c r="J18" s="59"/>
      <c r="K18" s="59"/>
      <c r="L18" s="59"/>
      <c r="M18" s="59"/>
    </row>
    <row r="19" spans="1:13" ht="27.75" customHeight="1" x14ac:dyDescent="0.45">
      <c r="A19" s="57"/>
      <c r="B19" s="73" t="str">
        <f>IF(D19&lt;&gt;"",'Ansprechpartner-Meldung'!$E$2,"")</f>
        <v/>
      </c>
      <c r="C19" s="31"/>
      <c r="D19" s="31"/>
      <c r="E19" s="31"/>
      <c r="F19" s="31"/>
      <c r="G19" s="31"/>
      <c r="H19" s="33"/>
      <c r="I19" s="31"/>
      <c r="J19" s="59"/>
      <c r="K19" s="59"/>
      <c r="L19" s="59"/>
      <c r="M19" s="59"/>
    </row>
    <row r="20" spans="1:13" ht="27.75" customHeight="1" x14ac:dyDescent="0.45">
      <c r="A20" s="57"/>
      <c r="B20" s="73" t="str">
        <f>IF(D20&lt;&gt;"",'Ansprechpartner-Meldung'!$E$2,"")</f>
        <v/>
      </c>
      <c r="C20" s="31"/>
      <c r="D20" s="31"/>
      <c r="E20" s="31"/>
      <c r="F20" s="31"/>
      <c r="G20" s="31"/>
      <c r="H20" s="33"/>
      <c r="I20" s="31"/>
      <c r="J20" s="59"/>
      <c r="K20" s="59"/>
      <c r="L20" s="59"/>
      <c r="M20" s="59"/>
    </row>
    <row r="21" spans="1:13" ht="27.75" customHeight="1" x14ac:dyDescent="0.45">
      <c r="A21" s="57"/>
      <c r="B21" s="73" t="str">
        <f>IF(D21&lt;&gt;"",'Ansprechpartner-Meldung'!$E$2,"")</f>
        <v/>
      </c>
      <c r="C21" s="31"/>
      <c r="D21" s="31"/>
      <c r="E21" s="31"/>
      <c r="F21" s="31"/>
      <c r="G21" s="31"/>
      <c r="H21" s="33"/>
      <c r="I21" s="31"/>
      <c r="J21" s="59"/>
      <c r="K21" s="59"/>
      <c r="L21" s="59"/>
      <c r="M21" s="59"/>
    </row>
    <row r="22" spans="1:13" ht="27.75" customHeight="1" x14ac:dyDescent="0.45">
      <c r="A22" s="57"/>
      <c r="B22" s="73" t="str">
        <f>IF(D22&lt;&gt;"",'Ansprechpartner-Meldung'!$E$2,"")</f>
        <v/>
      </c>
      <c r="C22" s="31"/>
      <c r="D22" s="31"/>
      <c r="E22" s="31"/>
      <c r="F22" s="31"/>
      <c r="G22" s="31"/>
      <c r="H22" s="33"/>
      <c r="I22" s="31"/>
      <c r="J22" s="59"/>
      <c r="K22" s="59"/>
      <c r="L22" s="59"/>
      <c r="M22" s="59"/>
    </row>
    <row r="23" spans="1:13" ht="27.75" customHeight="1" x14ac:dyDescent="0.45">
      <c r="A23" s="57"/>
      <c r="B23" s="73" t="str">
        <f>IF(D23&lt;&gt;"",'Ansprechpartner-Meldung'!$E$2,"")</f>
        <v/>
      </c>
      <c r="C23" s="31"/>
      <c r="D23" s="31"/>
      <c r="E23" s="31"/>
      <c r="F23" s="31"/>
      <c r="G23" s="31"/>
      <c r="H23" s="33"/>
      <c r="I23" s="31"/>
      <c r="J23" s="59"/>
      <c r="K23" s="59"/>
      <c r="L23" s="59"/>
      <c r="M23" s="59"/>
    </row>
  </sheetData>
  <sheetProtection formatCells="0" formatColumns="0" formatRows="0" selectLockedCells="1" autoFilter="0"/>
  <pageMargins left="0.78740157480314965" right="0.78740157480314965" top="0.98425196850393704" bottom="0.98425196850393704" header="0.51181102362204722" footer="0.51181102362204722"/>
  <pageSetup paperSize="9" scale="61" fitToHeight="13" orientation="landscape" horizontalDpi="4294967293" verticalDpi="4294967293" r:id="rId1"/>
  <headerFooter alignWithMargins="0">
    <oddHeader>&amp;C&amp;"Arial,Fett"&amp;14LVM 2023 Bedburg - &amp;A</oddHeader>
    <oddFooter xml:space="preserve">&amp;L&amp;8&amp;Z&amp;F / &amp;A&amp;R&amp;8&amp;P / &amp;N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K28"/>
  <sheetViews>
    <sheetView workbookViewId="0">
      <selection activeCell="F8" sqref="F8"/>
    </sheetView>
  </sheetViews>
  <sheetFormatPr baseColWidth="10" defaultRowHeight="14.25" x14ac:dyDescent="0.45"/>
  <cols>
    <col min="1" max="1" width="24.73046875" bestFit="1" customWidth="1"/>
    <col min="7" max="7" width="13.86328125" bestFit="1" customWidth="1"/>
  </cols>
  <sheetData>
    <row r="1" spans="1:11" x14ac:dyDescent="0.45">
      <c r="A1" s="61" t="s">
        <v>34</v>
      </c>
      <c r="B1" t="s">
        <v>68</v>
      </c>
      <c r="C1" t="s">
        <v>17</v>
      </c>
      <c r="D1" t="s">
        <v>89</v>
      </c>
      <c r="E1" t="s">
        <v>16</v>
      </c>
      <c r="F1" t="s">
        <v>33</v>
      </c>
      <c r="G1" t="s">
        <v>127</v>
      </c>
      <c r="J1" t="s">
        <v>86</v>
      </c>
      <c r="K1" s="66" t="s">
        <v>83</v>
      </c>
    </row>
    <row r="2" spans="1:11" x14ac:dyDescent="0.45">
      <c r="A2" s="65" t="s">
        <v>91</v>
      </c>
      <c r="B2" s="66" t="s">
        <v>92</v>
      </c>
      <c r="D2" s="74" t="s">
        <v>63</v>
      </c>
      <c r="F2" s="74" t="s">
        <v>119</v>
      </c>
      <c r="G2" s="74" t="s">
        <v>129</v>
      </c>
      <c r="J2" t="s">
        <v>87</v>
      </c>
    </row>
    <row r="3" spans="1:11" x14ac:dyDescent="0.45">
      <c r="A3" s="62" t="s">
        <v>35</v>
      </c>
      <c r="B3" t="s">
        <v>93</v>
      </c>
      <c r="C3" t="s">
        <v>136</v>
      </c>
      <c r="D3" s="74" t="s">
        <v>84</v>
      </c>
      <c r="E3" s="74" t="s">
        <v>84</v>
      </c>
      <c r="F3" s="74" t="s">
        <v>120</v>
      </c>
      <c r="G3" s="74" t="s">
        <v>128</v>
      </c>
      <c r="J3" t="s">
        <v>88</v>
      </c>
    </row>
    <row r="4" spans="1:11" x14ac:dyDescent="0.45">
      <c r="A4" s="63" t="s">
        <v>36</v>
      </c>
      <c r="B4" t="s">
        <v>65</v>
      </c>
      <c r="C4" t="s">
        <v>79</v>
      </c>
      <c r="E4" s="74" t="s">
        <v>85</v>
      </c>
    </row>
    <row r="5" spans="1:11" x14ac:dyDescent="0.45">
      <c r="A5" s="63" t="s">
        <v>37</v>
      </c>
      <c r="B5" t="s">
        <v>94</v>
      </c>
      <c r="C5" t="s">
        <v>78</v>
      </c>
    </row>
    <row r="6" spans="1:11" x14ac:dyDescent="0.45">
      <c r="A6" s="63" t="s">
        <v>38</v>
      </c>
      <c r="B6" t="s">
        <v>64</v>
      </c>
      <c r="C6" t="s">
        <v>80</v>
      </c>
    </row>
    <row r="7" spans="1:11" x14ac:dyDescent="0.45">
      <c r="A7" s="64" t="s">
        <v>39</v>
      </c>
      <c r="B7" t="s">
        <v>62</v>
      </c>
      <c r="C7" t="s">
        <v>81</v>
      </c>
    </row>
    <row r="8" spans="1:11" x14ac:dyDescent="0.45">
      <c r="A8" s="63" t="s">
        <v>40</v>
      </c>
      <c r="B8" t="s">
        <v>63</v>
      </c>
      <c r="C8" t="s">
        <v>82</v>
      </c>
    </row>
    <row r="9" spans="1:11" x14ac:dyDescent="0.45">
      <c r="A9" s="63" t="s">
        <v>41</v>
      </c>
      <c r="B9" t="s">
        <v>66</v>
      </c>
      <c r="D9" t="s">
        <v>91</v>
      </c>
    </row>
    <row r="10" spans="1:11" x14ac:dyDescent="0.45">
      <c r="A10" s="63" t="s">
        <v>42</v>
      </c>
      <c r="B10" t="s">
        <v>67</v>
      </c>
    </row>
    <row r="11" spans="1:11" x14ac:dyDescent="0.45">
      <c r="A11" s="63" t="s">
        <v>43</v>
      </c>
      <c r="B11" t="s">
        <v>95</v>
      </c>
    </row>
    <row r="12" spans="1:11" x14ac:dyDescent="0.45">
      <c r="A12" s="63" t="s">
        <v>44</v>
      </c>
      <c r="B12" t="s">
        <v>96</v>
      </c>
    </row>
    <row r="13" spans="1:11" x14ac:dyDescent="0.45">
      <c r="A13" s="63" t="s">
        <v>45</v>
      </c>
      <c r="B13" t="s">
        <v>97</v>
      </c>
    </row>
    <row r="14" spans="1:11" x14ac:dyDescent="0.45">
      <c r="A14" s="63" t="s">
        <v>46</v>
      </c>
      <c r="B14" t="s">
        <v>98</v>
      </c>
    </row>
    <row r="15" spans="1:11" x14ac:dyDescent="0.45">
      <c r="A15" s="63" t="s">
        <v>47</v>
      </c>
      <c r="B15" t="s">
        <v>99</v>
      </c>
    </row>
    <row r="16" spans="1:11" x14ac:dyDescent="0.45">
      <c r="A16" s="63" t="s">
        <v>48</v>
      </c>
      <c r="B16" t="s">
        <v>100</v>
      </c>
    </row>
    <row r="17" spans="1:2" x14ac:dyDescent="0.45">
      <c r="A17" s="63" t="s">
        <v>49</v>
      </c>
      <c r="B17" t="s">
        <v>101</v>
      </c>
    </row>
    <row r="18" spans="1:2" x14ac:dyDescent="0.45">
      <c r="A18" s="63" t="s">
        <v>50</v>
      </c>
      <c r="B18" t="s">
        <v>70</v>
      </c>
    </row>
    <row r="19" spans="1:2" x14ac:dyDescent="0.45">
      <c r="A19" s="63" t="s">
        <v>51</v>
      </c>
      <c r="B19" t="s">
        <v>71</v>
      </c>
    </row>
    <row r="20" spans="1:2" x14ac:dyDescent="0.45">
      <c r="A20" s="63" t="s">
        <v>52</v>
      </c>
      <c r="B20" t="s">
        <v>102</v>
      </c>
    </row>
    <row r="21" spans="1:2" x14ac:dyDescent="0.45">
      <c r="A21" s="63" t="s">
        <v>53</v>
      </c>
      <c r="B21" t="s">
        <v>72</v>
      </c>
    </row>
    <row r="22" spans="1:2" x14ac:dyDescent="0.45">
      <c r="A22" s="63" t="s">
        <v>54</v>
      </c>
      <c r="B22" t="s">
        <v>73</v>
      </c>
    </row>
    <row r="23" spans="1:2" x14ac:dyDescent="0.45">
      <c r="A23" s="63" t="s">
        <v>55</v>
      </c>
      <c r="B23" t="s">
        <v>74</v>
      </c>
    </row>
    <row r="24" spans="1:2" x14ac:dyDescent="0.45">
      <c r="A24" s="63" t="s">
        <v>56</v>
      </c>
      <c r="B24" t="s">
        <v>75</v>
      </c>
    </row>
    <row r="25" spans="1:2" x14ac:dyDescent="0.45">
      <c r="A25" s="64" t="s">
        <v>57</v>
      </c>
      <c r="B25" t="s">
        <v>76</v>
      </c>
    </row>
    <row r="26" spans="1:2" x14ac:dyDescent="0.45">
      <c r="A26" s="63" t="s">
        <v>58</v>
      </c>
      <c r="B26" t="s">
        <v>77</v>
      </c>
    </row>
    <row r="27" spans="1:2" x14ac:dyDescent="0.45">
      <c r="A27" s="63" t="s">
        <v>59</v>
      </c>
      <c r="B27" t="s">
        <v>103</v>
      </c>
    </row>
    <row r="28" spans="1:2" x14ac:dyDescent="0.45">
      <c r="A28" s="63" t="s">
        <v>60</v>
      </c>
      <c r="B28" t="s">
        <v>85</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Anleitung</vt:lpstr>
      <vt:lpstr>Ansprechpartner-Meldung</vt:lpstr>
      <vt:lpstr>Einzel-Meldung</vt:lpstr>
      <vt:lpstr>Mannschaft-Meldung</vt:lpstr>
      <vt:lpstr>KR-Meldung</vt:lpstr>
      <vt:lpstr>Listen</vt:lpstr>
      <vt:lpstr>AK</vt:lpstr>
      <vt:lpstr>'Ansprechpartner-Meldung'!Druckbereich</vt:lpstr>
      <vt:lpstr>'Ansprechpartner-Meldung'!Drucktitel</vt:lpstr>
      <vt:lpstr>'Einzel-Meldung'!Drucktitel</vt:lpstr>
      <vt:lpstr>'KR-Meldung'!Drucktitel</vt:lpstr>
      <vt:lpstr>'Mannschaft-Meldung'!Drucktitel</vt:lpstr>
      <vt:lpstr>EinsatzGebiet</vt:lpstr>
      <vt:lpstr>Geschlecht</vt:lpstr>
      <vt:lpstr>GLD_Liste</vt:lpstr>
      <vt:lpstr>Verpflegung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Ulf</dc:creator>
  <cp:lastModifiedBy>Birgit Jansen-Howitz</cp:lastModifiedBy>
  <cp:lastPrinted>2025-03-11T18:17:12Z</cp:lastPrinted>
  <dcterms:created xsi:type="dcterms:W3CDTF">2015-02-04T19:19:14Z</dcterms:created>
  <dcterms:modified xsi:type="dcterms:W3CDTF">2025-03-11T19:57:29Z</dcterms:modified>
</cp:coreProperties>
</file>